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APRIL 2020\"/>
    </mc:Choice>
  </mc:AlternateContent>
  <xr:revisionPtr revIDLastSave="0" documentId="8_{66E4E736-4866-4A34-AB08-78815D2ADEDE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<sst xmlns="http://schemas.openxmlformats.org/spreadsheetml/2006/main" count="421" uniqueCount="314">
  <si>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</si>
  <si>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</si>
  <si>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</si>
  <si>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</si>
  <si>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</si>
  <si>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</si>
  <si>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</si>
  <si>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</si>
  <si>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</si>
  <si>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</si>
  <si>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</si>
  <si>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</si>
  <si>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</si>
  <si>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</si>
  <si>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</si>
  <si>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</si>
  <si>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</si>
  <si>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</si>
  <si>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</si>
  <si>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</si>
  <si>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</si>
  <si>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</si>
  <si>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</si>
  <si>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</si>
  <si>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</si>
  <si>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</si>
  <si>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</si>
  <si>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</si>
  <si>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</si>
  <si>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</si>
  <si>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</si>
  <si>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</si>
  <si>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</si>
  <si>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</si>
  <si>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</si>
  <si>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</si>
  <si>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</si>
  <si>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</si>
  <si>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</si>
  <si>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</si>
  <si>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</si>
  <si>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</si>
  <si>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</si>
  <si>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</si>
  <si>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</si>
  <si>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</si>
  <si>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</si>
  <si>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</si>
  <si>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</si>
  <si>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</si>
  <si>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</si>
  <si>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</si>
  <si>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</si>
  <si>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</si>
  <si>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</si>
  <si>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</si>
  <si>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</si>
  <si>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</si>
  <si>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STR</t>
  </si>
  <si>
    <t>EXP</t>
  </si>
  <si>
    <t>L 350/-F</t>
  </si>
  <si>
    <t>D M.VEHICLES + PKGS</t>
  </si>
  <si>
    <t>02-04-20</t>
  </si>
  <si>
    <t>EAC</t>
  </si>
  <si>
    <t>GALAXY LEADER</t>
  </si>
  <si>
    <t>C6S02</t>
  </si>
  <si>
    <t xml:space="preserve">D M.VEHICLES </t>
  </si>
  <si>
    <t>036A</t>
  </si>
  <si>
    <t>4545-2020-0453</t>
  </si>
  <si>
    <t>04-04-20</t>
  </si>
  <si>
    <t>ISS</t>
  </si>
  <si>
    <t>D M.VEHICLES</t>
  </si>
  <si>
    <t>MERIDIAN ACE</t>
  </si>
  <si>
    <t>7JUK</t>
  </si>
  <si>
    <t>168A</t>
  </si>
  <si>
    <t>D STEEL COILS</t>
  </si>
  <si>
    <t>RSS</t>
  </si>
  <si>
    <t>SOC</t>
  </si>
  <si>
    <t>KOTA GEMBIRA</t>
  </si>
  <si>
    <t>9VIE6</t>
  </si>
  <si>
    <t>KGBR0212W/KGBR0212E</t>
  </si>
  <si>
    <t>09-04-20</t>
  </si>
  <si>
    <t>L 90/800  MTS</t>
  </si>
  <si>
    <t>D BLK CLINKER @ B.9/10</t>
  </si>
  <si>
    <t>01/20</t>
  </si>
  <si>
    <t>CFS</t>
  </si>
  <si>
    <t>KGBR-2020-0476</t>
  </si>
  <si>
    <t>2635-2020-0482</t>
  </si>
  <si>
    <t>MES</t>
  </si>
  <si>
    <t>14-04-20</t>
  </si>
  <si>
    <t>9V2186</t>
  </si>
  <si>
    <t>D BULK FERT.</t>
  </si>
  <si>
    <t>15-04-20</t>
  </si>
  <si>
    <t>29/04/2020  0600</t>
  </si>
  <si>
    <t>YANGTZE AMBITION</t>
  </si>
  <si>
    <t>VRIK9</t>
  </si>
  <si>
    <t>202003</t>
  </si>
  <si>
    <t>GLOVIS SUNRISE</t>
  </si>
  <si>
    <t>V7EO2</t>
  </si>
  <si>
    <t>036</t>
  </si>
  <si>
    <t>GLACIER BAY</t>
  </si>
  <si>
    <t>YAT-2020-0506</t>
  </si>
  <si>
    <t>16-04-20</t>
  </si>
  <si>
    <t>ARDENNES</t>
  </si>
  <si>
    <t>V7BM8</t>
  </si>
  <si>
    <t>41/20</t>
  </si>
  <si>
    <t>SFR</t>
  </si>
  <si>
    <t>30/04/2020  0600</t>
  </si>
  <si>
    <t>EXPRESS SPAIN</t>
  </si>
  <si>
    <t>9HA2546</t>
  </si>
  <si>
    <t>L 30/550  MTS</t>
  </si>
  <si>
    <t>17-04-20</t>
  </si>
  <si>
    <t>ESPN-2020-0508</t>
  </si>
  <si>
    <t>LATA7</t>
  </si>
  <si>
    <t>038</t>
  </si>
  <si>
    <t>GLOBAL ANDES</t>
  </si>
  <si>
    <t>3EUV2</t>
  </si>
  <si>
    <t>GA-01/2020</t>
  </si>
  <si>
    <t>D 8 M.VEHICLES+ L 220/130 MTS+24 M.VEHICLES</t>
  </si>
  <si>
    <t>ICQQ</t>
  </si>
  <si>
    <t>JOLLY QUARZO</t>
  </si>
  <si>
    <t>20067S</t>
  </si>
  <si>
    <t>JQUA-2020-0513</t>
  </si>
  <si>
    <t>FEDERAL TOKORO</t>
  </si>
  <si>
    <t>3EZE7</t>
  </si>
  <si>
    <t>45/20</t>
  </si>
  <si>
    <t>01/05/2020  0600</t>
  </si>
  <si>
    <t>D BREAK BLK WHEAT</t>
  </si>
  <si>
    <t xml:space="preserve">          NIL</t>
  </si>
  <si>
    <t>MSC GINA</t>
  </si>
  <si>
    <t>OM017R/OM017R</t>
  </si>
  <si>
    <t>3FLY9</t>
  </si>
  <si>
    <t>18-04-20</t>
  </si>
  <si>
    <t xml:space="preserve"> SAFMARINE NYASSA</t>
  </si>
  <si>
    <t>VRLA2</t>
  </si>
  <si>
    <t>015S/018N</t>
  </si>
  <si>
    <t>L 320/300 MTS</t>
  </si>
  <si>
    <t>MSGN-2020-0515</t>
  </si>
  <si>
    <t>TOK-2020</t>
  </si>
  <si>
    <t>HANSA AMERICA</t>
  </si>
  <si>
    <t>D5AP5</t>
  </si>
  <si>
    <t>L 550/1300  MTS</t>
  </si>
  <si>
    <t>04/05/2020  0600</t>
  </si>
  <si>
    <t>20-04-20</t>
  </si>
  <si>
    <t>017S/019N</t>
  </si>
  <si>
    <t>G98-2020-0491</t>
  </si>
  <si>
    <t>NORDWINTER</t>
  </si>
  <si>
    <t>5BEW2</t>
  </si>
  <si>
    <t>L 90/500  MTS</t>
  </si>
  <si>
    <t>015W/018E</t>
  </si>
  <si>
    <t>L2Z-2020-0489</t>
  </si>
  <si>
    <t>831-2020-0490</t>
  </si>
  <si>
    <t>HOEGH JACKSONVILLE</t>
  </si>
  <si>
    <t>03/05/2020  0600</t>
  </si>
  <si>
    <t>ITAL MASSIMA</t>
  </si>
  <si>
    <t>141W-141E</t>
  </si>
  <si>
    <t>3ETJ4</t>
  </si>
  <si>
    <t>EVG</t>
  </si>
  <si>
    <t>MASS-2020-0510</t>
  </si>
  <si>
    <t>02/05/2020  0600</t>
  </si>
  <si>
    <t>02S5ON1MA</t>
  </si>
  <si>
    <t>L 300/600  MTS</t>
  </si>
  <si>
    <t>7897-2020-0512</t>
  </si>
  <si>
    <t>AZOV SEA</t>
  </si>
  <si>
    <t>T2UN4</t>
  </si>
  <si>
    <t>D VEG OIL</t>
  </si>
  <si>
    <t>28/04/2020  1200</t>
  </si>
  <si>
    <t>CONTSHIP ONO</t>
  </si>
  <si>
    <t>0JN02N1MA</t>
  </si>
  <si>
    <t>C4RE2</t>
  </si>
  <si>
    <t>L 150/  MTS</t>
  </si>
  <si>
    <t>D5EG5</t>
  </si>
  <si>
    <t>LYME BAY</t>
  </si>
  <si>
    <t>C4Y-2020</t>
  </si>
  <si>
    <t>0NL4SN1MA</t>
  </si>
  <si>
    <t>L 150/-F</t>
  </si>
  <si>
    <t>MORNING COMPOSER</t>
  </si>
  <si>
    <t>3FAT4</t>
  </si>
  <si>
    <t>DSS</t>
  </si>
  <si>
    <t>4445-2020</t>
  </si>
  <si>
    <t>115</t>
  </si>
  <si>
    <t>ASIAN VISION</t>
  </si>
  <si>
    <t>D8CU</t>
  </si>
  <si>
    <t>215</t>
  </si>
  <si>
    <t>TORONTO</t>
  </si>
  <si>
    <t>9HA4866</t>
  </si>
  <si>
    <t>015</t>
  </si>
  <si>
    <t>05/05/2020  0600</t>
  </si>
  <si>
    <t>FRONT POLLUX</t>
  </si>
  <si>
    <t>V7OX4</t>
  </si>
  <si>
    <t>2018</t>
  </si>
  <si>
    <t>D GAS OIL @KOT JETTY</t>
  </si>
  <si>
    <t>2787-2020</t>
  </si>
  <si>
    <t>STAR CHALLENGER</t>
  </si>
  <si>
    <t>21-04-20</t>
  </si>
  <si>
    <t>V7DA8</t>
  </si>
  <si>
    <t>SC-01/2020</t>
  </si>
  <si>
    <t>GLBY-2020-0519</t>
  </si>
  <si>
    <t>CONO-2020-0497</t>
  </si>
  <si>
    <t>JACK-2020-0522</t>
  </si>
  <si>
    <t>4494-2020</t>
  </si>
  <si>
    <t>LXL-2020-0524</t>
  </si>
  <si>
    <t>8161-2020-0521</t>
  </si>
  <si>
    <t>BULK ATACAMA</t>
  </si>
  <si>
    <t>H9VK</t>
  </si>
  <si>
    <t>39/20</t>
  </si>
  <si>
    <t>D ARGENTINE WHEAT</t>
  </si>
  <si>
    <t>22-04-20</t>
  </si>
  <si>
    <t>KOTA NASRAT</t>
  </si>
  <si>
    <t>KNRT0122W/KNRT0122E</t>
  </si>
  <si>
    <t>VRSE9</t>
  </si>
  <si>
    <t>L 60/300  MTS</t>
  </si>
  <si>
    <t>NRT-2020</t>
  </si>
  <si>
    <t>1910W</t>
  </si>
  <si>
    <t xml:space="preserve">         18.04.2020  1800    AMU 1  72  2  LSL  L  30/- TRANSHIPMENT</t>
  </si>
  <si>
    <t>CQCN</t>
  </si>
  <si>
    <t>OSAKA</t>
  </si>
  <si>
    <t>OM017A-OM017A</t>
  </si>
  <si>
    <t>23-04-20</t>
  </si>
  <si>
    <t>DES-2020-0525</t>
  </si>
  <si>
    <t>7691-2020-0527</t>
  </si>
  <si>
    <t>MOSK-2020-0516</t>
  </si>
  <si>
    <t>04/05/2020  1800</t>
  </si>
  <si>
    <t>29/04/2020  1200</t>
  </si>
  <si>
    <t>GER-2020-0536</t>
  </si>
  <si>
    <t>JAG PRABHA</t>
  </si>
  <si>
    <t>AWER</t>
  </si>
  <si>
    <t>30</t>
  </si>
  <si>
    <t>SHANG JYI</t>
  </si>
  <si>
    <t>5ZZM</t>
  </si>
  <si>
    <t>SHL</t>
  </si>
  <si>
    <t>D FISH</t>
  </si>
  <si>
    <t>24-04-20</t>
  </si>
  <si>
    <t>29/04/2020  0900</t>
  </si>
  <si>
    <t>04/2020</t>
  </si>
  <si>
    <t>8237-2020</t>
  </si>
  <si>
    <t>COMARCO SWIFT</t>
  </si>
  <si>
    <t>5IM813</t>
  </si>
  <si>
    <t>SAL</t>
  </si>
  <si>
    <t>001/20</t>
  </si>
  <si>
    <t>TOWING COMARCO 232</t>
  </si>
  <si>
    <t xml:space="preserve"> EVER DIADEM</t>
  </si>
  <si>
    <t>9V7955</t>
  </si>
  <si>
    <t>08/05/2020  0600</t>
  </si>
  <si>
    <t>148W-148E</t>
  </si>
  <si>
    <t xml:space="preserve">COMARCO 232 </t>
  </si>
  <si>
    <t>TOWED BY COMARCO SWIFT</t>
  </si>
  <si>
    <t>28/04/2020  0500</t>
  </si>
  <si>
    <t>29/04/2020  1300</t>
  </si>
  <si>
    <t xml:space="preserve">         24.04.2020   1100  OCEAN ODYSSEY    245   12.6   STR   D  77215  MOGAS @ KOT</t>
  </si>
  <si>
    <t>MSC CHERYL 3</t>
  </si>
  <si>
    <t>D5ES9</t>
  </si>
  <si>
    <t>JM013A/JM014R</t>
  </si>
  <si>
    <t>COSCO FUZHOU</t>
  </si>
  <si>
    <t>VRCS3</t>
  </si>
  <si>
    <t>L 100/1300  MTS</t>
  </si>
  <si>
    <t>0104W</t>
  </si>
  <si>
    <t>FUZU-2020-0526</t>
  </si>
  <si>
    <t>DADM-2020-0538</t>
  </si>
  <si>
    <t>MCHL-2020-0517</t>
  </si>
  <si>
    <t>9431-2020-0537</t>
  </si>
  <si>
    <t xml:space="preserve">      27.04.2020          HW     0625            3.0            HW                1839                         3.4                  LW           0027            0.6           LW                  1219                      0.8</t>
  </si>
  <si>
    <t>ASTRID</t>
  </si>
  <si>
    <t>DIR-2020</t>
  </si>
  <si>
    <t>3FZR7</t>
  </si>
  <si>
    <t>FOR BUNKERS</t>
  </si>
  <si>
    <t>50/20</t>
  </si>
  <si>
    <t>25-04-20</t>
  </si>
  <si>
    <t xml:space="preserve">                                                                                                           SHIPS EXPECTED IN THE NEXT 14 DAYS FROM  27- APRIL-2020      </t>
  </si>
  <si>
    <t xml:space="preserve">      28.04.2020          HW     0700            2.8            HW                1917                         3.2                  LW           0104            0.8           LW                  1252                      0.9</t>
  </si>
  <si>
    <t xml:space="preserve">        22.04.2020      1915     ROYAL KNIGHT    197     9.5    NSM   D   53235  BLK WHEAT @ GBHL</t>
  </si>
  <si>
    <t xml:space="preserve">        26.04.2020      1100     ARIANA      211       8       MAE       910        500     MTS</t>
  </si>
  <si>
    <t xml:space="preserve">         26.04.2020  0500  EASTWIND II    93     4.6      ALB    L     1000   GAS OIL @ KOT</t>
  </si>
  <si>
    <t xml:space="preserve">        27.04.2020      0600     SEASPAN DALIAN      260       12.6       RSS        785        1530     MTS</t>
  </si>
  <si>
    <t>29/03/2020  1600</t>
  </si>
  <si>
    <t xml:space="preserve">        26.04.2020      0015     LA CHARMAS    190     10.5    STR   D   41800  BLK WHEAT @ GBHL</t>
  </si>
  <si>
    <t>JGPH-2020-0543</t>
  </si>
  <si>
    <t xml:space="preserve"> MV CONTSHIP VIE</t>
  </si>
  <si>
    <t>5BFM5</t>
  </si>
  <si>
    <t>L 250/-F</t>
  </si>
  <si>
    <t>CTVE-2020-0511</t>
  </si>
  <si>
    <t>0SU0PR1MA</t>
  </si>
  <si>
    <t>05/05/2020  0500</t>
  </si>
  <si>
    <t>27-04-20</t>
  </si>
  <si>
    <t>03/05/2020  1400</t>
  </si>
  <si>
    <t>03/05/2020  0700</t>
  </si>
  <si>
    <t>MASTRO MITROS</t>
  </si>
  <si>
    <t>32</t>
  </si>
  <si>
    <t>D5MQ5</t>
  </si>
  <si>
    <t>27/04/2020  1600</t>
  </si>
  <si>
    <t>29/04/2020  0800</t>
  </si>
  <si>
    <t>28/04/2020  0600</t>
  </si>
  <si>
    <t>28/04/2020  2200</t>
  </si>
  <si>
    <t>29/04/2020  0400</t>
  </si>
  <si>
    <t>29/04/2020 2100</t>
  </si>
  <si>
    <t>10/05/2020  0600</t>
  </si>
  <si>
    <t>11/05/2020  0600</t>
  </si>
  <si>
    <t>30/04/2020  0200</t>
  </si>
  <si>
    <t>29/04/2020  0700</t>
  </si>
  <si>
    <t>MARVIN INDEPENDENCE</t>
  </si>
  <si>
    <t>H3QX</t>
  </si>
  <si>
    <t>12</t>
  </si>
  <si>
    <t>HAL</t>
  </si>
  <si>
    <t>D PALM OIL</t>
  </si>
  <si>
    <t>MRD-2020</t>
  </si>
  <si>
    <t>6931-2020-0540</t>
  </si>
  <si>
    <t>6930-2020-0539</t>
  </si>
  <si>
    <t>27/04/2020  1200</t>
  </si>
  <si>
    <t xml:space="preserve">        27.04.2020      0600    MEDI OKINAWA    190     10.5    EXP   D   11500  BREAK BULK</t>
  </si>
  <si>
    <t>PETRA II</t>
  </si>
  <si>
    <t>9243-2020</t>
  </si>
  <si>
    <t>T8A2789</t>
  </si>
  <si>
    <t>49/20</t>
  </si>
  <si>
    <t>D 38/-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</si>
</sst>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quotePrefix="1" applyFont="1" applyFill="1" applyBorder="1" applyAlignment="1">
      <alignment horizontal="center" vertical="center"/>
    </xf>
    <xf numFmtId="22" fontId="12" fillId="2" borderId="0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4" fontId="12" fillId="2" borderId="0" xfId="0" quotePrefix="1" applyNumberFormat="1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3" fontId="12" fillId="2" borderId="0" xfId="0" applyNumberFormat="1" applyFont="1" applyFill="1" applyBorder="1" applyAlignment="1">
      <alignment horizontal="center" vertical="center"/>
    </xf>
    <xf numFmtId="3" fontId="5" fillId="0" borderId="8" xfId="0" quotePrefix="1" applyNumberFormat="1" applyFont="1" applyFill="1" applyBorder="1" applyAlignment="1">
      <alignment horizontal="center"/>
    </xf>
    <xf numFmtId="3" fontId="5" fillId="0" borderId="8" xfId="0" quotePrefix="1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4" fontId="5" fillId="0" borderId="4" xfId="0" quotePrefix="1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49" fontId="5" fillId="0" borderId="2" xfId="0" applyNumberFormat="1" applyFont="1" applyBorder="1"/>
    <xf numFmtId="49" fontId="5" fillId="0" borderId="17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4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907144</xdr:colOff>
      <xdr:row>0</xdr:row>
      <xdr:rowOff>498928</xdr:rowOff>
    </xdr:from>
    <xdr:to>
      <xdr:col>0</xdr:col>
      <xdr:colOff>4812394</xdr:colOff>
      <xdr:row>4</xdr:row>
      <xdr:rowOff>653142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4FD4C54D-FB3A-413D-88A9-860AFA5A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4" y="498928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498"/>
  <sheetViews>
    <sheetView showGridLines="0" tabSelected="1" topLeftCell="A43" zoomScale="21" zoomScaleNormal="21" zoomScaleSheetLayoutView="17" zoomScalePageLayoutView="10" workbookViewId="0">
      <selection activeCell="J57" sqref="J57"/>
    </sheetView>
  </sheetViews>
  <sheetFormatPr defaultColWidth="20.7109375" defaultRowHeight="86.1" customHeight="1" x14ac:dyDescent="1.05"/>
  <cols>
    <col min="1" max="1" width="136.7109375" style="13" customWidth="1"/>
    <col min="2" max="2" width="35.28515625" style="9" customWidth="1"/>
    <col min="3" max="3" width="60" style="10" customWidth="1"/>
    <col min="4" max="4" width="62.85546875" style="10" customWidth="1"/>
    <col min="5" max="5" width="136.140625" style="10" customWidth="1"/>
    <col min="6" max="6" width="88.57031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140" t="s">
        <v>42</v>
      </c>
      <c r="B1" s="15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50"/>
    </row>
    <row r="2" spans="1:252" ht="86.1" customHeight="1" x14ac:dyDescent="0.95">
      <c r="A2" s="141"/>
      <c r="B2" s="2"/>
      <c r="C2" s="2"/>
      <c r="D2" s="2"/>
      <c r="E2" s="2"/>
      <c r="F2" s="2"/>
      <c r="G2" s="2"/>
      <c r="H2" s="2"/>
      <c r="I2" s="2" t="s">
        <v>56</v>
      </c>
      <c r="J2" s="2"/>
      <c r="K2" s="3"/>
      <c r="L2" s="4"/>
      <c r="M2" s="2" t="s">
        <v>16</v>
      </c>
      <c r="N2" s="51"/>
      <c r="Q2" s="1"/>
      <c r="R2" s="1"/>
    </row>
    <row r="3" spans="1:252" ht="86.1" customHeight="1" x14ac:dyDescent="0.95">
      <c r="A3" s="141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51"/>
      <c r="Q3" s="1"/>
      <c r="R3" s="1"/>
    </row>
    <row r="4" spans="1:252" ht="16.5" customHeight="1" x14ac:dyDescent="0.95">
      <c r="A4" s="141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51"/>
      <c r="Q4" s="1"/>
      <c r="R4" s="1"/>
    </row>
    <row r="5" spans="1:252" s="139" customFormat="1" ht="75" x14ac:dyDescent="0.95">
      <c r="A5" s="21" t="s">
        <v>268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37">
        <f ca="1">NOW()+14</f>
        <v>43962.490704861113</v>
      </c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</row>
    <row r="6" spans="1:252" s="45" customFormat="1" ht="59.25" customHeight="1" x14ac:dyDescent="0.95">
      <c r="A6" s="21" t="s">
        <v>39</v>
      </c>
      <c r="B6" s="20"/>
      <c r="C6" s="20"/>
      <c r="D6" s="35"/>
      <c r="E6" s="35"/>
      <c r="F6" s="35" t="s">
        <v>29</v>
      </c>
      <c r="G6" s="35"/>
      <c r="H6" s="35"/>
      <c r="I6" s="35"/>
      <c r="J6" s="35"/>
      <c r="K6" s="37"/>
      <c r="L6" s="28"/>
      <c r="M6" s="28"/>
      <c r="N6" s="44"/>
    </row>
    <row r="7" spans="1:252" s="48" customFormat="1" ht="80.099999999999994" customHeight="1" x14ac:dyDescent="0.95">
      <c r="A7" s="142" t="s">
        <v>37</v>
      </c>
      <c r="B7" s="100" t="s">
        <v>31</v>
      </c>
      <c r="C7" s="100"/>
      <c r="D7" s="46" t="s">
        <v>8</v>
      </c>
      <c r="E7" s="23" t="s">
        <v>30</v>
      </c>
      <c r="F7" s="47" t="s">
        <v>22</v>
      </c>
      <c r="G7" s="87" t="s">
        <v>3</v>
      </c>
      <c r="H7" s="24" t="s">
        <v>1</v>
      </c>
      <c r="I7" s="24" t="s">
        <v>23</v>
      </c>
      <c r="J7" s="24" t="s">
        <v>19</v>
      </c>
      <c r="K7" s="24" t="s">
        <v>4</v>
      </c>
      <c r="L7" s="24" t="s">
        <v>24</v>
      </c>
      <c r="M7" s="25" t="s">
        <v>12</v>
      </c>
      <c r="N7" s="52" t="s">
        <v>13</v>
      </c>
    </row>
    <row r="8" spans="1:252" s="161" customFormat="1" ht="80.099999999999994" customHeight="1" x14ac:dyDescent="0.95">
      <c r="A8" s="13" t="s">
        <v>133</v>
      </c>
      <c r="B8" s="202" t="s">
        <v>151</v>
      </c>
      <c r="C8" s="203"/>
      <c r="D8" s="69" t="s">
        <v>134</v>
      </c>
      <c r="E8" s="71" t="s">
        <v>135</v>
      </c>
      <c r="F8" s="167" t="s">
        <v>247</v>
      </c>
      <c r="G8" s="69">
        <v>210</v>
      </c>
      <c r="H8" s="132">
        <v>9</v>
      </c>
      <c r="I8" s="131" t="s">
        <v>25</v>
      </c>
      <c r="J8" s="131">
        <v>140</v>
      </c>
      <c r="K8" s="131">
        <v>620</v>
      </c>
      <c r="L8" s="131"/>
      <c r="M8" s="60" t="s">
        <v>132</v>
      </c>
      <c r="N8" s="162" t="s">
        <v>136</v>
      </c>
    </row>
    <row r="9" spans="1:252" s="161" customFormat="1" ht="79.5" customHeight="1" x14ac:dyDescent="0.95">
      <c r="A9" s="13" t="s">
        <v>146</v>
      </c>
      <c r="B9" s="204" t="s">
        <v>150</v>
      </c>
      <c r="C9" s="205"/>
      <c r="D9" s="69" t="s">
        <v>147</v>
      </c>
      <c r="E9" s="71" t="s">
        <v>149</v>
      </c>
      <c r="F9" s="59" t="s">
        <v>248</v>
      </c>
      <c r="G9" s="69">
        <v>247</v>
      </c>
      <c r="H9" s="132">
        <v>12.5</v>
      </c>
      <c r="I9" s="131" t="s">
        <v>25</v>
      </c>
      <c r="J9" s="131">
        <v>575</v>
      </c>
      <c r="K9" s="131">
        <v>590</v>
      </c>
      <c r="L9" s="131"/>
      <c r="M9" s="60" t="s">
        <v>143</v>
      </c>
      <c r="N9" s="162" t="s">
        <v>148</v>
      </c>
    </row>
    <row r="10" spans="1:252" ht="86.1" customHeight="1" x14ac:dyDescent="0.95">
      <c r="A10" s="13" t="s">
        <v>129</v>
      </c>
      <c r="B10" s="163" t="s">
        <v>137</v>
      </c>
      <c r="C10" s="164"/>
      <c r="D10" s="69" t="s">
        <v>131</v>
      </c>
      <c r="E10" s="130" t="s">
        <v>130</v>
      </c>
      <c r="F10" s="59" t="s">
        <v>294</v>
      </c>
      <c r="G10" s="69">
        <v>260</v>
      </c>
      <c r="H10" s="132">
        <v>13</v>
      </c>
      <c r="I10" s="131" t="s">
        <v>27</v>
      </c>
      <c r="J10" s="131">
        <v>600</v>
      </c>
      <c r="K10" s="131">
        <v>600</v>
      </c>
      <c r="L10" s="131"/>
      <c r="M10" s="60" t="s">
        <v>111</v>
      </c>
      <c r="N10" s="74" t="s">
        <v>54</v>
      </c>
      <c r="Q10" s="1"/>
      <c r="R10" s="1"/>
    </row>
    <row r="11" spans="1:252" ht="86.1" customHeight="1" x14ac:dyDescent="0.95">
      <c r="A11" s="13" t="s">
        <v>108</v>
      </c>
      <c r="B11" s="202" t="s">
        <v>112</v>
      </c>
      <c r="C11" s="203"/>
      <c r="D11" s="69" t="s">
        <v>109</v>
      </c>
      <c r="E11" s="71" t="s">
        <v>213</v>
      </c>
      <c r="F11" s="154" t="s">
        <v>297</v>
      </c>
      <c r="G11" s="69">
        <v>212.1</v>
      </c>
      <c r="H11" s="132">
        <v>12</v>
      </c>
      <c r="I11" s="131" t="s">
        <v>76</v>
      </c>
      <c r="J11" s="131">
        <v>750</v>
      </c>
      <c r="K11" s="131">
        <v>580</v>
      </c>
      <c r="L11" s="131"/>
      <c r="M11" s="60" t="s">
        <v>102</v>
      </c>
      <c r="N11" s="74" t="s">
        <v>110</v>
      </c>
      <c r="Q11" s="1"/>
      <c r="R11" s="1"/>
    </row>
    <row r="12" spans="1:252" s="161" customFormat="1" ht="79.5" customHeight="1" x14ac:dyDescent="0.95">
      <c r="A12" s="13" t="s">
        <v>250</v>
      </c>
      <c r="B12" s="202" t="s">
        <v>259</v>
      </c>
      <c r="C12" s="203"/>
      <c r="D12" s="69" t="s">
        <v>251</v>
      </c>
      <c r="E12" s="71" t="s">
        <v>252</v>
      </c>
      <c r="F12" s="154" t="s">
        <v>107</v>
      </c>
      <c r="G12" s="69">
        <v>207</v>
      </c>
      <c r="H12" s="132">
        <v>9</v>
      </c>
      <c r="I12" s="131" t="s">
        <v>27</v>
      </c>
      <c r="J12" s="131">
        <v>450</v>
      </c>
      <c r="K12" s="131">
        <v>350</v>
      </c>
      <c r="L12" s="131"/>
      <c r="M12" s="60" t="s">
        <v>232</v>
      </c>
      <c r="N12" s="162" t="s">
        <v>60</v>
      </c>
    </row>
    <row r="13" spans="1:252" s="161" customFormat="1" ht="86.1" customHeight="1" x14ac:dyDescent="0.95">
      <c r="A13" s="13" t="s">
        <v>100</v>
      </c>
      <c r="B13" s="168" t="s">
        <v>197</v>
      </c>
      <c r="C13" s="169"/>
      <c r="D13" s="69" t="s">
        <v>90</v>
      </c>
      <c r="E13" s="71" t="s">
        <v>160</v>
      </c>
      <c r="F13" s="167" t="s">
        <v>159</v>
      </c>
      <c r="G13" s="69">
        <v>212</v>
      </c>
      <c r="H13" s="132">
        <v>11</v>
      </c>
      <c r="I13" s="131" t="s">
        <v>43</v>
      </c>
      <c r="J13" s="131">
        <v>800</v>
      </c>
      <c r="K13" s="131">
        <v>900</v>
      </c>
      <c r="L13" s="131"/>
      <c r="M13" s="60" t="s">
        <v>143</v>
      </c>
      <c r="N13" s="74" t="s">
        <v>161</v>
      </c>
    </row>
    <row r="14" spans="1:252" s="161" customFormat="1" ht="86.1" customHeight="1" x14ac:dyDescent="0.95">
      <c r="A14" s="13" t="s">
        <v>216</v>
      </c>
      <c r="B14" s="204" t="s">
        <v>221</v>
      </c>
      <c r="C14" s="205"/>
      <c r="D14" s="69" t="s">
        <v>215</v>
      </c>
      <c r="E14" s="71" t="s">
        <v>217</v>
      </c>
      <c r="F14" s="167" t="s">
        <v>159</v>
      </c>
      <c r="G14" s="69">
        <v>228</v>
      </c>
      <c r="H14" s="132">
        <v>12</v>
      </c>
      <c r="I14" s="131" t="s">
        <v>27</v>
      </c>
      <c r="J14" s="131">
        <v>700</v>
      </c>
      <c r="K14" s="131">
        <v>600</v>
      </c>
      <c r="L14" s="131"/>
      <c r="M14" s="60" t="s">
        <v>218</v>
      </c>
      <c r="N14" s="162" t="s">
        <v>54</v>
      </c>
    </row>
    <row r="15" spans="1:252" s="161" customFormat="1" ht="86.1" customHeight="1" x14ac:dyDescent="0.95">
      <c r="A15" s="13" t="s">
        <v>172</v>
      </c>
      <c r="B15" s="202" t="s">
        <v>173</v>
      </c>
      <c r="C15" s="203"/>
      <c r="D15" s="69" t="s">
        <v>171</v>
      </c>
      <c r="E15" s="71" t="s">
        <v>174</v>
      </c>
      <c r="F15" s="167" t="s">
        <v>153</v>
      </c>
      <c r="G15" s="69">
        <v>228</v>
      </c>
      <c r="H15" s="132">
        <v>12</v>
      </c>
      <c r="I15" s="131" t="s">
        <v>43</v>
      </c>
      <c r="J15" s="131">
        <v>300</v>
      </c>
      <c r="K15" s="131">
        <v>150</v>
      </c>
      <c r="L15" s="131"/>
      <c r="M15" s="60" t="s">
        <v>143</v>
      </c>
      <c r="N15" s="162" t="s">
        <v>175</v>
      </c>
    </row>
    <row r="16" spans="1:252" s="161" customFormat="1" ht="80.099999999999994" customHeight="1" x14ac:dyDescent="0.95">
      <c r="A16" s="13" t="s">
        <v>167</v>
      </c>
      <c r="B16" s="202" t="s">
        <v>198</v>
      </c>
      <c r="C16" s="203"/>
      <c r="D16" s="69" t="s">
        <v>169</v>
      </c>
      <c r="E16" s="71" t="s">
        <v>168</v>
      </c>
      <c r="F16" s="167" t="s">
        <v>285</v>
      </c>
      <c r="G16" s="69">
        <v>148</v>
      </c>
      <c r="H16" s="132">
        <v>11</v>
      </c>
      <c r="I16" s="131" t="s">
        <v>43</v>
      </c>
      <c r="J16" s="131">
        <v>100</v>
      </c>
      <c r="K16" s="131">
        <v>150</v>
      </c>
      <c r="L16" s="131"/>
      <c r="M16" s="60" t="s">
        <v>143</v>
      </c>
      <c r="N16" s="162" t="s">
        <v>170</v>
      </c>
    </row>
    <row r="17" spans="1:252" ht="86.1" customHeight="1" x14ac:dyDescent="0.95">
      <c r="A17" s="13" t="s">
        <v>154</v>
      </c>
      <c r="B17" s="168" t="s">
        <v>158</v>
      </c>
      <c r="C17" s="169"/>
      <c r="D17" s="170" t="s">
        <v>156</v>
      </c>
      <c r="E17" s="71" t="s">
        <v>155</v>
      </c>
      <c r="F17" s="167" t="s">
        <v>284</v>
      </c>
      <c r="G17" s="69">
        <v>264</v>
      </c>
      <c r="H17" s="132">
        <v>12.6</v>
      </c>
      <c r="I17" s="131" t="s">
        <v>157</v>
      </c>
      <c r="J17" s="131">
        <v>1700</v>
      </c>
      <c r="K17" s="131">
        <v>1850</v>
      </c>
      <c r="L17" s="131"/>
      <c r="M17" s="60" t="s">
        <v>143</v>
      </c>
      <c r="N17" s="74" t="s">
        <v>141</v>
      </c>
      <c r="Q17" s="1"/>
      <c r="R17" s="1"/>
    </row>
    <row r="18" spans="1:252" s="161" customFormat="1" ht="80.099999999999994" customHeight="1" x14ac:dyDescent="0.95">
      <c r="A18" s="13" t="s">
        <v>139</v>
      </c>
      <c r="B18" s="202" t="s">
        <v>145</v>
      </c>
      <c r="C18" s="203"/>
      <c r="D18" s="69" t="s">
        <v>140</v>
      </c>
      <c r="E18" s="71" t="s">
        <v>144</v>
      </c>
      <c r="F18" s="167" t="s">
        <v>142</v>
      </c>
      <c r="G18" s="69">
        <v>240</v>
      </c>
      <c r="H18" s="132">
        <v>12.5</v>
      </c>
      <c r="I18" s="131" t="s">
        <v>25</v>
      </c>
      <c r="J18" s="131">
        <v>1430</v>
      </c>
      <c r="K18" s="131">
        <v>1850</v>
      </c>
      <c r="L18" s="131"/>
      <c r="M18" s="60" t="s">
        <v>143</v>
      </c>
      <c r="N18" s="162" t="s">
        <v>141</v>
      </c>
    </row>
    <row r="19" spans="1:252" s="161" customFormat="1" ht="86.1" customHeight="1" x14ac:dyDescent="0.95">
      <c r="A19" s="13" t="s">
        <v>277</v>
      </c>
      <c r="B19" s="202" t="s">
        <v>280</v>
      </c>
      <c r="C19" s="203"/>
      <c r="D19" s="69" t="s">
        <v>278</v>
      </c>
      <c r="E19" s="69" t="s">
        <v>281</v>
      </c>
      <c r="F19" s="167" t="s">
        <v>282</v>
      </c>
      <c r="G19" s="69">
        <v>148</v>
      </c>
      <c r="H19" s="132">
        <v>7</v>
      </c>
      <c r="I19" s="131" t="s">
        <v>43</v>
      </c>
      <c r="J19" s="131">
        <v>230</v>
      </c>
      <c r="K19" s="131">
        <v>250</v>
      </c>
      <c r="L19" s="131"/>
      <c r="M19" s="60" t="s">
        <v>283</v>
      </c>
      <c r="N19" s="162" t="s">
        <v>279</v>
      </c>
    </row>
    <row r="20" spans="1:252" s="161" customFormat="1" ht="83.25" customHeight="1" x14ac:dyDescent="0.95">
      <c r="A20" s="13" t="s">
        <v>253</v>
      </c>
      <c r="B20" s="202" t="s">
        <v>257</v>
      </c>
      <c r="C20" s="203"/>
      <c r="D20" s="69" t="s">
        <v>254</v>
      </c>
      <c r="E20" s="71" t="s">
        <v>256</v>
      </c>
      <c r="F20" s="167" t="s">
        <v>187</v>
      </c>
      <c r="G20" s="69">
        <v>231</v>
      </c>
      <c r="H20" s="132">
        <v>12</v>
      </c>
      <c r="I20" s="131" t="s">
        <v>76</v>
      </c>
      <c r="J20" s="131">
        <v>750</v>
      </c>
      <c r="K20" s="131">
        <v>1400</v>
      </c>
      <c r="L20" s="131"/>
      <c r="M20" s="60" t="s">
        <v>232</v>
      </c>
      <c r="N20" s="162" t="s">
        <v>255</v>
      </c>
    </row>
    <row r="21" spans="1:252" s="161" customFormat="1" ht="86.1" customHeight="1" x14ac:dyDescent="0.95">
      <c r="A21" s="13" t="s">
        <v>241</v>
      </c>
      <c r="B21" s="202" t="s">
        <v>258</v>
      </c>
      <c r="C21" s="203"/>
      <c r="D21" s="69" t="s">
        <v>242</v>
      </c>
      <c r="E21" s="71" t="s">
        <v>244</v>
      </c>
      <c r="F21" s="167" t="s">
        <v>243</v>
      </c>
      <c r="G21" s="69">
        <v>294</v>
      </c>
      <c r="H21" s="132">
        <v>12.6</v>
      </c>
      <c r="I21" s="131" t="s">
        <v>157</v>
      </c>
      <c r="J21" s="131">
        <v>1700</v>
      </c>
      <c r="K21" s="131">
        <v>1850</v>
      </c>
      <c r="L21" s="131"/>
      <c r="M21" s="60" t="s">
        <v>232</v>
      </c>
      <c r="N21" s="162" t="s">
        <v>141</v>
      </c>
    </row>
    <row r="22" spans="1:252" ht="79.5" customHeight="1" x14ac:dyDescent="0.95">
      <c r="A22" s="13" t="s">
        <v>78</v>
      </c>
      <c r="B22" s="202" t="s">
        <v>86</v>
      </c>
      <c r="C22" s="203"/>
      <c r="D22" s="71" t="s">
        <v>79</v>
      </c>
      <c r="E22" s="130" t="s">
        <v>80</v>
      </c>
      <c r="F22" s="167" t="s">
        <v>295</v>
      </c>
      <c r="G22" s="69">
        <v>227</v>
      </c>
      <c r="H22" s="129">
        <v>11</v>
      </c>
      <c r="I22" s="128" t="s">
        <v>57</v>
      </c>
      <c r="J22" s="128">
        <v>750</v>
      </c>
      <c r="K22" s="128">
        <v>890</v>
      </c>
      <c r="L22" s="128"/>
      <c r="M22" s="60" t="s">
        <v>81</v>
      </c>
      <c r="N22" s="74" t="s">
        <v>82</v>
      </c>
      <c r="Q22" s="1"/>
      <c r="R22" s="1"/>
    </row>
    <row r="23" spans="1:252" s="161" customFormat="1" ht="80.099999999999994" customHeight="1" x14ac:dyDescent="0.95">
      <c r="A23" s="13" t="s">
        <v>208</v>
      </c>
      <c r="B23" s="202" t="s">
        <v>212</v>
      </c>
      <c r="C23" s="203"/>
      <c r="D23" s="69" t="s">
        <v>210</v>
      </c>
      <c r="E23" s="71" t="s">
        <v>209</v>
      </c>
      <c r="F23" s="167" t="s">
        <v>296</v>
      </c>
      <c r="G23" s="69">
        <v>180</v>
      </c>
      <c r="H23" s="132">
        <v>9.5</v>
      </c>
      <c r="I23" s="131" t="s">
        <v>57</v>
      </c>
      <c r="J23" s="131">
        <v>500</v>
      </c>
      <c r="K23" s="131">
        <v>360</v>
      </c>
      <c r="L23" s="131"/>
      <c r="M23" s="60" t="s">
        <v>207</v>
      </c>
      <c r="N23" s="162" t="s">
        <v>211</v>
      </c>
    </row>
    <row r="24" spans="1:252" s="110" customFormat="1" ht="80.099999999999994" customHeight="1" x14ac:dyDescent="1.05">
      <c r="A24" s="143"/>
      <c r="B24" s="103"/>
      <c r="C24" s="103"/>
      <c r="D24" s="104"/>
      <c r="E24" s="105"/>
      <c r="F24" s="106"/>
      <c r="G24" s="176"/>
      <c r="H24" s="104"/>
      <c r="I24" s="104"/>
      <c r="J24" s="104"/>
      <c r="K24" s="104"/>
      <c r="L24" s="107"/>
      <c r="M24" s="108"/>
      <c r="N24" s="109"/>
    </row>
    <row r="25" spans="1:252" s="57" customFormat="1" ht="79.5" customHeight="1" x14ac:dyDescent="0.95">
      <c r="A25" s="144" t="s">
        <v>38</v>
      </c>
      <c r="B25" s="27"/>
      <c r="C25" s="28"/>
      <c r="D25" s="19"/>
      <c r="E25" s="19"/>
      <c r="F25" s="20"/>
      <c r="G25" s="20"/>
      <c r="H25" s="19"/>
      <c r="I25" s="19"/>
      <c r="J25" s="19"/>
      <c r="K25" s="19"/>
      <c r="L25" s="19"/>
      <c r="M25" s="19"/>
      <c r="N25" s="53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6"/>
    </row>
    <row r="26" spans="1:252" ht="79.5" hidden="1" customHeight="1" x14ac:dyDescent="0.95">
      <c r="A26" s="24" t="s">
        <v>37</v>
      </c>
      <c r="B26" s="101" t="s">
        <v>31</v>
      </c>
      <c r="C26" s="102"/>
      <c r="D26" s="54" t="s">
        <v>5</v>
      </c>
      <c r="E26" s="22" t="s">
        <v>17</v>
      </c>
      <c r="F26" s="24" t="s">
        <v>0</v>
      </c>
      <c r="G26" s="87" t="s">
        <v>3</v>
      </c>
      <c r="H26" s="24" t="s">
        <v>1</v>
      </c>
      <c r="I26" s="24" t="s">
        <v>2</v>
      </c>
      <c r="J26" s="24" t="s">
        <v>19</v>
      </c>
      <c r="K26" s="24" t="s">
        <v>4</v>
      </c>
      <c r="L26" s="24" t="s">
        <v>20</v>
      </c>
      <c r="M26" s="24" t="s">
        <v>7</v>
      </c>
      <c r="N26" s="52" t="s">
        <v>6</v>
      </c>
      <c r="Q26" s="1"/>
      <c r="R26" s="1"/>
    </row>
    <row r="27" spans="1:252" ht="79.5" hidden="1" customHeight="1" x14ac:dyDescent="0.95">
      <c r="A27" s="13" t="s">
        <v>49</v>
      </c>
      <c r="B27" s="98" t="s">
        <v>53</v>
      </c>
      <c r="C27" s="99"/>
      <c r="D27" s="69" t="s">
        <v>50</v>
      </c>
      <c r="E27" s="71" t="s">
        <v>51</v>
      </c>
      <c r="F27" s="59" t="s">
        <v>55</v>
      </c>
      <c r="G27" s="69">
        <v>200</v>
      </c>
      <c r="H27" s="89">
        <v>10.5</v>
      </c>
      <c r="I27" s="88" t="s">
        <v>46</v>
      </c>
      <c r="J27" s="88">
        <v>46550</v>
      </c>
      <c r="K27" s="70">
        <v>0</v>
      </c>
      <c r="L27" s="88"/>
      <c r="M27" s="60" t="s">
        <v>52</v>
      </c>
      <c r="N27" s="74" t="s">
        <v>47</v>
      </c>
      <c r="Q27" s="1"/>
      <c r="R27" s="1"/>
    </row>
    <row r="28" spans="1:252" s="48" customFormat="1" ht="80.099999999999994" customHeight="1" x14ac:dyDescent="0.95">
      <c r="A28" s="142" t="s">
        <v>37</v>
      </c>
      <c r="B28" s="100" t="s">
        <v>31</v>
      </c>
      <c r="C28" s="125"/>
      <c r="D28" s="126" t="s">
        <v>8</v>
      </c>
      <c r="E28" s="23" t="s">
        <v>30</v>
      </c>
      <c r="F28" s="47" t="s">
        <v>22</v>
      </c>
      <c r="G28" s="87" t="s">
        <v>3</v>
      </c>
      <c r="H28" s="24" t="s">
        <v>1</v>
      </c>
      <c r="I28" s="24" t="s">
        <v>23</v>
      </c>
      <c r="J28" s="24" t="s">
        <v>19</v>
      </c>
      <c r="K28" s="24" t="s">
        <v>4</v>
      </c>
      <c r="L28" s="24" t="s">
        <v>24</v>
      </c>
      <c r="M28" s="25" t="s">
        <v>12</v>
      </c>
      <c r="N28" s="52" t="s">
        <v>13</v>
      </c>
    </row>
    <row r="29" spans="1:252" s="116" customFormat="1" ht="79.5" customHeight="1" x14ac:dyDescent="0.95">
      <c r="A29" s="13" t="s">
        <v>115</v>
      </c>
      <c r="B29" s="157" t="s">
        <v>219</v>
      </c>
      <c r="C29" s="158"/>
      <c r="D29" s="69" t="s">
        <v>116</v>
      </c>
      <c r="E29" s="91" t="s">
        <v>117</v>
      </c>
      <c r="F29" s="59" t="s">
        <v>291</v>
      </c>
      <c r="G29" s="69">
        <v>183</v>
      </c>
      <c r="H29" s="132">
        <v>9.6</v>
      </c>
      <c r="I29" s="131" t="s">
        <v>59</v>
      </c>
      <c r="J29" s="131">
        <v>45106</v>
      </c>
      <c r="K29" s="131">
        <v>0</v>
      </c>
      <c r="L29" s="131"/>
      <c r="M29" s="60" t="s">
        <v>111</v>
      </c>
      <c r="N29" s="74" t="s">
        <v>83</v>
      </c>
    </row>
    <row r="30" spans="1:252" s="116" customFormat="1" ht="75.75" customHeight="1" x14ac:dyDescent="0.95">
      <c r="A30" s="13" t="s">
        <v>97</v>
      </c>
      <c r="B30" s="133" t="s">
        <v>162</v>
      </c>
      <c r="C30" s="134"/>
      <c r="D30" s="71" t="s">
        <v>98</v>
      </c>
      <c r="E30" s="91" t="s">
        <v>99</v>
      </c>
      <c r="F30" s="59" t="s">
        <v>292</v>
      </c>
      <c r="G30" s="69">
        <v>200</v>
      </c>
      <c r="H30" s="132">
        <v>9.6</v>
      </c>
      <c r="I30" s="131" t="s">
        <v>106</v>
      </c>
      <c r="J30" s="131">
        <v>800</v>
      </c>
      <c r="K30" s="131">
        <v>0</v>
      </c>
      <c r="L30" s="131"/>
      <c r="M30" s="60" t="s">
        <v>92</v>
      </c>
      <c r="N30" s="74" t="s">
        <v>61</v>
      </c>
    </row>
    <row r="31" spans="1:252" s="116" customFormat="1" ht="75.75" customHeight="1" x14ac:dyDescent="0.95">
      <c r="A31" s="13" t="s">
        <v>152</v>
      </c>
      <c r="B31" s="155" t="s">
        <v>199</v>
      </c>
      <c r="C31" s="156"/>
      <c r="D31" s="71" t="s">
        <v>113</v>
      </c>
      <c r="E31" s="91" t="s">
        <v>114</v>
      </c>
      <c r="F31" s="59" t="s">
        <v>293</v>
      </c>
      <c r="G31" s="69">
        <v>200</v>
      </c>
      <c r="H31" s="132">
        <v>7.8</v>
      </c>
      <c r="I31" s="131" t="s">
        <v>77</v>
      </c>
      <c r="J31" s="131">
        <v>124</v>
      </c>
      <c r="K31" s="131">
        <v>7</v>
      </c>
      <c r="L31" s="131"/>
      <c r="M31" s="60" t="s">
        <v>111</v>
      </c>
      <c r="N31" s="74" t="s">
        <v>61</v>
      </c>
    </row>
    <row r="32" spans="1:252" s="116" customFormat="1" ht="75.75" customHeight="1" x14ac:dyDescent="0.95">
      <c r="A32" s="13" t="s">
        <v>94</v>
      </c>
      <c r="B32" s="133" t="s">
        <v>101</v>
      </c>
      <c r="C32" s="134"/>
      <c r="D32" s="71" t="s">
        <v>95</v>
      </c>
      <c r="E32" s="91" t="s">
        <v>96</v>
      </c>
      <c r="F32" s="59" t="s">
        <v>298</v>
      </c>
      <c r="G32" s="69">
        <v>180</v>
      </c>
      <c r="H32" s="132">
        <v>8.6999999999999993</v>
      </c>
      <c r="I32" s="131" t="s">
        <v>85</v>
      </c>
      <c r="J32" s="131">
        <v>9600</v>
      </c>
      <c r="K32" s="131">
        <v>0</v>
      </c>
      <c r="L32" s="131"/>
      <c r="M32" s="60" t="s">
        <v>92</v>
      </c>
      <c r="N32" s="74" t="s">
        <v>91</v>
      </c>
    </row>
    <row r="33" spans="1:252" s="116" customFormat="1" ht="75.75" customHeight="1" x14ac:dyDescent="0.95">
      <c r="A33" s="13" t="s">
        <v>72</v>
      </c>
      <c r="B33" s="202" t="s">
        <v>87</v>
      </c>
      <c r="C33" s="203"/>
      <c r="D33" s="71" t="s">
        <v>73</v>
      </c>
      <c r="E33" s="91" t="s">
        <v>74</v>
      </c>
      <c r="F33" s="59" t="s">
        <v>290</v>
      </c>
      <c r="G33" s="69">
        <v>200</v>
      </c>
      <c r="H33" s="118">
        <v>9.1</v>
      </c>
      <c r="I33" s="117" t="s">
        <v>70</v>
      </c>
      <c r="J33" s="117">
        <v>317</v>
      </c>
      <c r="K33" s="117">
        <v>0</v>
      </c>
      <c r="L33" s="117"/>
      <c r="M33" s="60" t="s">
        <v>69</v>
      </c>
      <c r="N33" s="74" t="s">
        <v>66</v>
      </c>
    </row>
    <row r="34" spans="1:252" s="161" customFormat="1" ht="75.75" customHeight="1" x14ac:dyDescent="0.95">
      <c r="A34" s="13" t="s">
        <v>120</v>
      </c>
      <c r="B34" s="159" t="s">
        <v>122</v>
      </c>
      <c r="C34" s="160"/>
      <c r="D34" s="69" t="s">
        <v>119</v>
      </c>
      <c r="E34" s="71" t="s">
        <v>121</v>
      </c>
      <c r="F34" s="167" t="s">
        <v>274</v>
      </c>
      <c r="G34" s="69">
        <v>239</v>
      </c>
      <c r="H34" s="132">
        <v>9.1999999999999993</v>
      </c>
      <c r="I34" s="131" t="s">
        <v>88</v>
      </c>
      <c r="J34" s="131">
        <v>151</v>
      </c>
      <c r="K34" s="70">
        <v>350</v>
      </c>
      <c r="L34" s="131"/>
      <c r="M34" s="60" t="s">
        <v>89</v>
      </c>
      <c r="N34" s="162" t="s">
        <v>118</v>
      </c>
    </row>
    <row r="35" spans="1:252" s="116" customFormat="1" ht="79.5" customHeight="1" x14ac:dyDescent="0.95">
      <c r="A35" s="13" t="s">
        <v>103</v>
      </c>
      <c r="B35" s="135" t="s">
        <v>220</v>
      </c>
      <c r="C35" s="136"/>
      <c r="D35" s="69" t="s">
        <v>104</v>
      </c>
      <c r="E35" s="91" t="s">
        <v>105</v>
      </c>
      <c r="F35" s="59" t="s">
        <v>107</v>
      </c>
      <c r="G35" s="69">
        <v>180</v>
      </c>
      <c r="H35" s="132">
        <v>8.5</v>
      </c>
      <c r="I35" s="131" t="s">
        <v>45</v>
      </c>
      <c r="J35" s="131">
        <v>26040</v>
      </c>
      <c r="K35" s="131">
        <v>0</v>
      </c>
      <c r="L35" s="131"/>
      <c r="M35" s="60" t="s">
        <v>102</v>
      </c>
      <c r="N35" s="74" t="s">
        <v>75</v>
      </c>
    </row>
    <row r="36" spans="1:252" s="116" customFormat="1" ht="79.5" customHeight="1" x14ac:dyDescent="0.95">
      <c r="A36" s="13" t="s">
        <v>193</v>
      </c>
      <c r="B36" s="174" t="s">
        <v>224</v>
      </c>
      <c r="C36" s="175"/>
      <c r="D36" s="69" t="s">
        <v>195</v>
      </c>
      <c r="E36" s="91" t="s">
        <v>196</v>
      </c>
      <c r="F36" s="59" t="s">
        <v>107</v>
      </c>
      <c r="G36" s="69">
        <v>200</v>
      </c>
      <c r="H36" s="132">
        <v>11.6</v>
      </c>
      <c r="I36" s="131" t="s">
        <v>59</v>
      </c>
      <c r="J36" s="131">
        <v>49500</v>
      </c>
      <c r="K36" s="131">
        <v>0</v>
      </c>
      <c r="L36" s="131"/>
      <c r="M36" s="60" t="s">
        <v>194</v>
      </c>
      <c r="N36" s="74" t="s">
        <v>83</v>
      </c>
    </row>
    <row r="37" spans="1:252" s="116" customFormat="1" ht="79.5" customHeight="1" x14ac:dyDescent="0.95">
      <c r="A37" s="13" t="s">
        <v>123</v>
      </c>
      <c r="B37" s="202" t="s">
        <v>138</v>
      </c>
      <c r="C37" s="203"/>
      <c r="D37" s="71" t="s">
        <v>124</v>
      </c>
      <c r="E37" s="91" t="s">
        <v>125</v>
      </c>
      <c r="F37" s="59" t="s">
        <v>126</v>
      </c>
      <c r="G37" s="69">
        <v>190</v>
      </c>
      <c r="H37" s="132">
        <v>10.5</v>
      </c>
      <c r="I37" s="131" t="s">
        <v>45</v>
      </c>
      <c r="J37" s="131">
        <v>12500</v>
      </c>
      <c r="K37" s="131">
        <v>0</v>
      </c>
      <c r="L37" s="131"/>
      <c r="M37" s="60" t="s">
        <v>111</v>
      </c>
      <c r="N37" s="74" t="s">
        <v>127</v>
      </c>
    </row>
    <row r="38" spans="1:252" s="161" customFormat="1" ht="79.5" customHeight="1" x14ac:dyDescent="0.95">
      <c r="A38" s="13" t="s">
        <v>176</v>
      </c>
      <c r="B38" s="202" t="s">
        <v>179</v>
      </c>
      <c r="C38" s="203"/>
      <c r="D38" s="69" t="s">
        <v>177</v>
      </c>
      <c r="E38" s="71" t="s">
        <v>180</v>
      </c>
      <c r="F38" s="59" t="s">
        <v>159</v>
      </c>
      <c r="G38" s="69">
        <v>200</v>
      </c>
      <c r="H38" s="132">
        <v>8.5</v>
      </c>
      <c r="I38" s="131" t="s">
        <v>178</v>
      </c>
      <c r="J38" s="131">
        <v>1531</v>
      </c>
      <c r="K38" s="70">
        <v>0</v>
      </c>
      <c r="L38" s="131"/>
      <c r="M38" s="60" t="s">
        <v>143</v>
      </c>
      <c r="N38" s="162" t="s">
        <v>71</v>
      </c>
    </row>
    <row r="39" spans="1:252" s="161" customFormat="1" ht="79.5" customHeight="1" x14ac:dyDescent="0.95">
      <c r="A39" s="13" t="s">
        <v>203</v>
      </c>
      <c r="B39" s="185" t="s">
        <v>260</v>
      </c>
      <c r="C39" s="186"/>
      <c r="D39" s="69" t="s">
        <v>204</v>
      </c>
      <c r="E39" s="71" t="s">
        <v>205</v>
      </c>
      <c r="F39" s="59" t="s">
        <v>153</v>
      </c>
      <c r="G39" s="69">
        <v>200</v>
      </c>
      <c r="H39" s="132">
        <v>10.5</v>
      </c>
      <c r="I39" s="131" t="s">
        <v>45</v>
      </c>
      <c r="J39" s="131">
        <v>45000</v>
      </c>
      <c r="K39" s="70">
        <v>0</v>
      </c>
      <c r="L39" s="131"/>
      <c r="M39" s="60" t="s">
        <v>207</v>
      </c>
      <c r="N39" s="74" t="s">
        <v>206</v>
      </c>
    </row>
    <row r="40" spans="1:252" s="161" customFormat="1" ht="79.5" customHeight="1" x14ac:dyDescent="0.95">
      <c r="A40" s="13" t="s">
        <v>181</v>
      </c>
      <c r="B40" s="202" t="s">
        <v>192</v>
      </c>
      <c r="C40" s="203"/>
      <c r="D40" s="69" t="s">
        <v>182</v>
      </c>
      <c r="E40" s="71" t="s">
        <v>183</v>
      </c>
      <c r="F40" s="59" t="s">
        <v>142</v>
      </c>
      <c r="G40" s="69">
        <v>200</v>
      </c>
      <c r="H40" s="132">
        <v>8.5</v>
      </c>
      <c r="I40" s="131" t="s">
        <v>178</v>
      </c>
      <c r="J40" s="131">
        <v>1594</v>
      </c>
      <c r="K40" s="70">
        <v>0</v>
      </c>
      <c r="L40" s="131"/>
      <c r="M40" s="60" t="s">
        <v>143</v>
      </c>
      <c r="N40" s="162" t="s">
        <v>71</v>
      </c>
    </row>
    <row r="41" spans="1:252" s="161" customFormat="1" ht="79.5" customHeight="1" x14ac:dyDescent="0.95">
      <c r="A41" s="13" t="s">
        <v>286</v>
      </c>
      <c r="B41" s="200"/>
      <c r="C41" s="201"/>
      <c r="D41" s="69" t="s">
        <v>288</v>
      </c>
      <c r="E41" s="71" t="s">
        <v>287</v>
      </c>
      <c r="F41" s="59" t="s">
        <v>142</v>
      </c>
      <c r="G41" s="69">
        <v>180</v>
      </c>
      <c r="H41" s="132">
        <v>10.5</v>
      </c>
      <c r="I41" s="131" t="s">
        <v>46</v>
      </c>
      <c r="J41" s="131">
        <v>39170</v>
      </c>
      <c r="K41" s="70">
        <v>0</v>
      </c>
      <c r="L41" s="131"/>
      <c r="M41" s="60" t="s">
        <v>283</v>
      </c>
      <c r="N41" s="162" t="s">
        <v>47</v>
      </c>
    </row>
    <row r="42" spans="1:252" s="116" customFormat="1" ht="79.5" customHeight="1" x14ac:dyDescent="0.95">
      <c r="A42" s="13" t="s">
        <v>64</v>
      </c>
      <c r="B42" s="202" t="s">
        <v>68</v>
      </c>
      <c r="C42" s="203"/>
      <c r="D42" s="71" t="s">
        <v>65</v>
      </c>
      <c r="E42" s="91" t="s">
        <v>67</v>
      </c>
      <c r="F42" s="59" t="s">
        <v>222</v>
      </c>
      <c r="G42" s="69">
        <v>189</v>
      </c>
      <c r="H42" s="118">
        <v>7</v>
      </c>
      <c r="I42" s="117" t="s">
        <v>63</v>
      </c>
      <c r="J42" s="117">
        <v>600</v>
      </c>
      <c r="K42" s="117">
        <v>0</v>
      </c>
      <c r="L42" s="117"/>
      <c r="M42" s="60" t="s">
        <v>62</v>
      </c>
      <c r="N42" s="74" t="s">
        <v>66</v>
      </c>
    </row>
    <row r="43" spans="1:252" s="161" customFormat="1" ht="79.5" customHeight="1" x14ac:dyDescent="0.95">
      <c r="A43" s="13" t="s">
        <v>184</v>
      </c>
      <c r="B43" s="202" t="s">
        <v>200</v>
      </c>
      <c r="C43" s="203"/>
      <c r="D43" s="69" t="s">
        <v>185</v>
      </c>
      <c r="E43" s="71" t="s">
        <v>186</v>
      </c>
      <c r="F43" s="59" t="s">
        <v>187</v>
      </c>
      <c r="G43" s="69">
        <v>200</v>
      </c>
      <c r="H43" s="132">
        <v>8.5</v>
      </c>
      <c r="I43" s="131" t="s">
        <v>178</v>
      </c>
      <c r="J43" s="131">
        <v>230</v>
      </c>
      <c r="K43" s="70">
        <v>0</v>
      </c>
      <c r="L43" s="131"/>
      <c r="M43" s="60" t="s">
        <v>143</v>
      </c>
      <c r="N43" s="162" t="s">
        <v>71</v>
      </c>
    </row>
    <row r="44" spans="1:252" s="116" customFormat="1" ht="79.5" customHeight="1" x14ac:dyDescent="0.95">
      <c r="A44" s="145"/>
      <c r="B44" s="114"/>
      <c r="C44" s="114"/>
      <c r="D44" s="112"/>
      <c r="E44" s="127"/>
      <c r="F44" s="113"/>
      <c r="G44" s="111"/>
      <c r="H44" s="111"/>
      <c r="I44" s="111"/>
      <c r="J44" s="111"/>
      <c r="K44" s="111"/>
      <c r="L44" s="111"/>
      <c r="M44" s="73"/>
      <c r="N44" s="75"/>
    </row>
    <row r="45" spans="1:252" s="21" customFormat="1" ht="80.099999999999994" customHeight="1" x14ac:dyDescent="0.95">
      <c r="A45" s="146" t="s">
        <v>41</v>
      </c>
      <c r="B45" s="62"/>
      <c r="C45" s="62"/>
      <c r="D45" s="119"/>
      <c r="E45" s="120" t="s">
        <v>14</v>
      </c>
      <c r="F45" s="119"/>
      <c r="G45" s="177"/>
      <c r="H45" s="119"/>
      <c r="I45" s="119"/>
      <c r="J45" s="119"/>
      <c r="K45" s="121"/>
      <c r="L45" s="122"/>
      <c r="M45" s="123"/>
      <c r="N45" s="124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</row>
    <row r="46" spans="1:252" s="64" customFormat="1" ht="97.5" customHeight="1" x14ac:dyDescent="0.95">
      <c r="A46" s="142" t="s">
        <v>36</v>
      </c>
      <c r="B46" s="95" t="s">
        <v>26</v>
      </c>
      <c r="C46" s="96"/>
      <c r="D46" s="29" t="s">
        <v>5</v>
      </c>
      <c r="E46" s="22" t="s">
        <v>18</v>
      </c>
      <c r="F46" s="30" t="s">
        <v>0</v>
      </c>
      <c r="G46" s="30" t="s">
        <v>9</v>
      </c>
      <c r="H46" s="30" t="s">
        <v>1</v>
      </c>
      <c r="I46" s="30" t="s">
        <v>2</v>
      </c>
      <c r="J46" s="30" t="s">
        <v>10</v>
      </c>
      <c r="K46" s="22" t="s">
        <v>11</v>
      </c>
      <c r="L46" s="24" t="s">
        <v>20</v>
      </c>
      <c r="M46" s="32" t="s">
        <v>12</v>
      </c>
      <c r="N46" s="76" t="s">
        <v>13</v>
      </c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</row>
    <row r="47" spans="1:252" ht="79.5" customHeight="1" x14ac:dyDescent="0.95">
      <c r="A47" s="172" t="s">
        <v>188</v>
      </c>
      <c r="B47" s="171" t="s">
        <v>201</v>
      </c>
      <c r="C47" s="172"/>
      <c r="D47" s="69" t="s">
        <v>189</v>
      </c>
      <c r="E47" s="71" t="s">
        <v>190</v>
      </c>
      <c r="F47" s="59" t="s">
        <v>289</v>
      </c>
      <c r="G47" s="69">
        <v>252</v>
      </c>
      <c r="H47" s="132">
        <v>13</v>
      </c>
      <c r="I47" s="131" t="s">
        <v>58</v>
      </c>
      <c r="J47" s="131">
        <v>88755</v>
      </c>
      <c r="K47" s="70">
        <v>0</v>
      </c>
      <c r="L47" s="131"/>
      <c r="M47" s="60" t="s">
        <v>143</v>
      </c>
      <c r="N47" s="74" t="s">
        <v>191</v>
      </c>
      <c r="Q47" s="1"/>
      <c r="R47" s="1"/>
    </row>
    <row r="48" spans="1:252" ht="79.5" customHeight="1" x14ac:dyDescent="0.95">
      <c r="A48" s="188" t="s">
        <v>225</v>
      </c>
      <c r="B48" s="187" t="s">
        <v>276</v>
      </c>
      <c r="C48" s="188"/>
      <c r="D48" s="69" t="s">
        <v>226</v>
      </c>
      <c r="E48" s="71" t="s">
        <v>227</v>
      </c>
      <c r="F48" s="167" t="s">
        <v>93</v>
      </c>
      <c r="G48" s="69">
        <v>180</v>
      </c>
      <c r="H48" s="132">
        <v>10.3</v>
      </c>
      <c r="I48" s="131" t="s">
        <v>58</v>
      </c>
      <c r="J48" s="131">
        <v>31344</v>
      </c>
      <c r="K48" s="70">
        <v>0</v>
      </c>
      <c r="L48" s="131"/>
      <c r="M48" s="60" t="s">
        <v>218</v>
      </c>
      <c r="N48" s="74" t="s">
        <v>191</v>
      </c>
      <c r="Q48" s="1"/>
      <c r="R48" s="1"/>
    </row>
    <row r="49" spans="1:256" s="161" customFormat="1" ht="79.5" customHeight="1" x14ac:dyDescent="0.95">
      <c r="A49" s="13" t="s">
        <v>163</v>
      </c>
      <c r="B49" s="171" t="s">
        <v>202</v>
      </c>
      <c r="C49" s="172"/>
      <c r="D49" s="69" t="s">
        <v>164</v>
      </c>
      <c r="E49" s="71" t="s">
        <v>84</v>
      </c>
      <c r="F49" s="167" t="s">
        <v>223</v>
      </c>
      <c r="G49" s="69">
        <v>183</v>
      </c>
      <c r="H49" s="132">
        <v>10.4</v>
      </c>
      <c r="I49" s="131" t="s">
        <v>85</v>
      </c>
      <c r="J49" s="131">
        <v>38249</v>
      </c>
      <c r="K49" s="70">
        <v>0</v>
      </c>
      <c r="L49" s="131"/>
      <c r="M49" s="60" t="s">
        <v>143</v>
      </c>
      <c r="N49" s="162" t="s">
        <v>165</v>
      </c>
    </row>
    <row r="50" spans="1:256" s="161" customFormat="1" ht="79.5" customHeight="1" x14ac:dyDescent="0.95">
      <c r="A50" s="13" t="s">
        <v>299</v>
      </c>
      <c r="B50" s="200" t="s">
        <v>304</v>
      </c>
      <c r="C50" s="201"/>
      <c r="D50" s="69" t="s">
        <v>300</v>
      </c>
      <c r="E50" s="71" t="s">
        <v>301</v>
      </c>
      <c r="F50" s="59" t="s">
        <v>159</v>
      </c>
      <c r="G50" s="69">
        <v>183</v>
      </c>
      <c r="H50" s="132">
        <v>10</v>
      </c>
      <c r="I50" s="131" t="s">
        <v>302</v>
      </c>
      <c r="J50" s="131">
        <v>42696</v>
      </c>
      <c r="K50" s="70">
        <v>0</v>
      </c>
      <c r="L50" s="131"/>
      <c r="M50" s="60" t="s">
        <v>283</v>
      </c>
      <c r="N50" s="162" t="s">
        <v>303</v>
      </c>
    </row>
    <row r="51" spans="1:256" ht="79.5" customHeight="1" x14ac:dyDescent="0.95">
      <c r="A51" s="145"/>
      <c r="B51" s="15"/>
      <c r="C51" s="15"/>
      <c r="D51" s="111"/>
      <c r="E51" s="112"/>
      <c r="F51" s="113"/>
      <c r="G51" s="111"/>
      <c r="H51" s="111"/>
      <c r="I51" s="111"/>
      <c r="J51" s="111"/>
      <c r="K51" s="115"/>
      <c r="L51" s="111"/>
      <c r="M51" s="73"/>
      <c r="N51" s="75"/>
      <c r="Q51" s="1"/>
      <c r="R51" s="1"/>
    </row>
    <row r="52" spans="1:256" s="21" customFormat="1" ht="80.099999999999994" customHeight="1" x14ac:dyDescent="0.95">
      <c r="A52" s="146" t="s">
        <v>35</v>
      </c>
      <c r="B52" s="61"/>
      <c r="C52" s="62"/>
      <c r="D52" s="63"/>
      <c r="E52" s="34" t="s">
        <v>15</v>
      </c>
      <c r="F52" s="35"/>
      <c r="G52" s="178"/>
      <c r="H52" s="35"/>
      <c r="I52" s="35"/>
      <c r="J52" s="36"/>
      <c r="K52" s="37"/>
      <c r="L52" s="28"/>
      <c r="M52" s="38"/>
      <c r="N52" s="77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</row>
    <row r="53" spans="1:256" ht="75.75" customHeight="1" x14ac:dyDescent="0.95">
      <c r="A53" s="147" t="s">
        <v>40</v>
      </c>
      <c r="B53" s="93" t="s">
        <v>26</v>
      </c>
      <c r="C53" s="94"/>
      <c r="D53" s="29" t="s">
        <v>5</v>
      </c>
      <c r="E53" s="22" t="s">
        <v>18</v>
      </c>
      <c r="F53" s="30" t="s">
        <v>0</v>
      </c>
      <c r="G53" s="30" t="s">
        <v>9</v>
      </c>
      <c r="H53" s="30" t="s">
        <v>1</v>
      </c>
      <c r="I53" s="30" t="s">
        <v>2</v>
      </c>
      <c r="J53" s="30" t="s">
        <v>10</v>
      </c>
      <c r="K53" s="22" t="s">
        <v>11</v>
      </c>
      <c r="L53" s="31" t="s">
        <v>20</v>
      </c>
      <c r="M53" s="39" t="s">
        <v>12</v>
      </c>
      <c r="N53" s="31" t="s">
        <v>13</v>
      </c>
      <c r="Q53" s="1"/>
      <c r="R53" s="1"/>
    </row>
    <row r="54" spans="1:256" s="161" customFormat="1" ht="79.5" customHeight="1" x14ac:dyDescent="0.95">
      <c r="A54" s="13" t="s">
        <v>245</v>
      </c>
      <c r="B54" s="202" t="s">
        <v>305</v>
      </c>
      <c r="C54" s="203"/>
      <c r="D54" s="69">
        <v>100168</v>
      </c>
      <c r="E54" s="91" t="s">
        <v>239</v>
      </c>
      <c r="F54" s="167" t="s">
        <v>307</v>
      </c>
      <c r="G54" s="69">
        <v>70</v>
      </c>
      <c r="H54" s="132">
        <v>3.4</v>
      </c>
      <c r="I54" s="131" t="s">
        <v>238</v>
      </c>
      <c r="J54" s="131">
        <v>0</v>
      </c>
      <c r="K54" s="70">
        <v>0</v>
      </c>
      <c r="L54" s="131"/>
      <c r="M54" s="189" t="s">
        <v>232</v>
      </c>
      <c r="N54" s="190" t="s">
        <v>246</v>
      </c>
    </row>
    <row r="55" spans="1:256" s="161" customFormat="1" ht="79.5" customHeight="1" x14ac:dyDescent="0.95">
      <c r="A55" s="13" t="s">
        <v>236</v>
      </c>
      <c r="B55" s="202" t="s">
        <v>306</v>
      </c>
      <c r="C55" s="203"/>
      <c r="D55" s="69" t="s">
        <v>237</v>
      </c>
      <c r="E55" s="91" t="s">
        <v>239</v>
      </c>
      <c r="F55" s="167" t="s">
        <v>307</v>
      </c>
      <c r="G55" s="69">
        <v>36</v>
      </c>
      <c r="H55" s="132">
        <v>3.8</v>
      </c>
      <c r="I55" s="131" t="s">
        <v>238</v>
      </c>
      <c r="J55" s="131">
        <v>0</v>
      </c>
      <c r="K55" s="70">
        <v>0</v>
      </c>
      <c r="L55" s="131"/>
      <c r="M55" s="189" t="s">
        <v>232</v>
      </c>
      <c r="N55" s="190" t="s">
        <v>240</v>
      </c>
    </row>
    <row r="56" spans="1:256" s="161" customFormat="1" ht="79.5" customHeight="1" x14ac:dyDescent="0.95">
      <c r="A56" s="13" t="s">
        <v>309</v>
      </c>
      <c r="B56" s="200" t="s">
        <v>310</v>
      </c>
      <c r="C56" s="201"/>
      <c r="D56" s="69" t="s">
        <v>311</v>
      </c>
      <c r="E56" s="91" t="s">
        <v>312</v>
      </c>
      <c r="F56" s="167" t="s">
        <v>166</v>
      </c>
      <c r="G56" s="69">
        <v>105</v>
      </c>
      <c r="H56" s="132">
        <v>6</v>
      </c>
      <c r="I56" s="131" t="s">
        <v>45</v>
      </c>
      <c r="J56" s="131">
        <v>38</v>
      </c>
      <c r="K56" s="70">
        <v>0</v>
      </c>
      <c r="L56" s="131"/>
      <c r="M56" s="189" t="s">
        <v>283</v>
      </c>
      <c r="N56" s="190" t="s">
        <v>313</v>
      </c>
    </row>
    <row r="57" spans="1:256" s="161" customFormat="1" ht="75.75" customHeight="1" x14ac:dyDescent="0.95">
      <c r="A57" s="191" t="s">
        <v>262</v>
      </c>
      <c r="B57" s="192" t="s">
        <v>263</v>
      </c>
      <c r="C57" s="193"/>
      <c r="D57" s="194" t="s">
        <v>264</v>
      </c>
      <c r="E57" s="195" t="s">
        <v>266</v>
      </c>
      <c r="F57" s="167" t="s">
        <v>93</v>
      </c>
      <c r="G57" s="194">
        <v>100</v>
      </c>
      <c r="H57" s="196">
        <v>8</v>
      </c>
      <c r="I57" s="197" t="s">
        <v>45</v>
      </c>
      <c r="J57" s="197">
        <v>0</v>
      </c>
      <c r="K57" s="198">
        <v>0</v>
      </c>
      <c r="L57" s="199"/>
      <c r="M57" s="189" t="s">
        <v>267</v>
      </c>
      <c r="N57" s="199" t="s">
        <v>265</v>
      </c>
    </row>
    <row r="58" spans="1:256" s="161" customFormat="1" ht="79.5" customHeight="1" x14ac:dyDescent="0.95">
      <c r="A58" s="13" t="s">
        <v>228</v>
      </c>
      <c r="B58" s="202" t="s">
        <v>235</v>
      </c>
      <c r="C58" s="203"/>
      <c r="D58" s="69" t="s">
        <v>229</v>
      </c>
      <c r="E58" s="91" t="s">
        <v>234</v>
      </c>
      <c r="F58" s="167" t="s">
        <v>233</v>
      </c>
      <c r="G58" s="69">
        <v>32</v>
      </c>
      <c r="H58" s="132">
        <v>6</v>
      </c>
      <c r="I58" s="131" t="s">
        <v>230</v>
      </c>
      <c r="J58" s="131">
        <v>0</v>
      </c>
      <c r="K58" s="70">
        <v>0</v>
      </c>
      <c r="L58" s="131"/>
      <c r="M58" s="189" t="s">
        <v>232</v>
      </c>
      <c r="N58" s="190" t="s">
        <v>231</v>
      </c>
    </row>
    <row r="59" spans="1:256" s="84" customFormat="1" ht="79.5" customHeight="1" x14ac:dyDescent="0.95">
      <c r="A59" s="148" t="s">
        <v>21</v>
      </c>
      <c r="B59" s="78"/>
      <c r="C59" s="78"/>
      <c r="D59" s="78"/>
      <c r="E59" s="78"/>
      <c r="F59" s="78"/>
      <c r="G59" s="80"/>
      <c r="H59" s="80"/>
      <c r="I59" s="80"/>
      <c r="J59" s="80"/>
      <c r="K59" s="81"/>
      <c r="L59" s="79"/>
      <c r="M59" s="82"/>
      <c r="N59" s="83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  <c r="IT59" s="49"/>
      <c r="IU59" s="49"/>
      <c r="IV59" s="49"/>
    </row>
    <row r="60" spans="1:256" s="49" customFormat="1" ht="79.5" customHeight="1" x14ac:dyDescent="0.2">
      <c r="A60" s="84" t="s">
        <v>261</v>
      </c>
      <c r="G60" s="179"/>
      <c r="N60" s="85"/>
    </row>
    <row r="61" spans="1:256" s="49" customFormat="1" ht="79.5" customHeight="1" x14ac:dyDescent="0.2">
      <c r="A61" s="84" t="s">
        <v>269</v>
      </c>
      <c r="G61" s="179"/>
      <c r="N61" s="85"/>
    </row>
    <row r="62" spans="1:256" s="49" customFormat="1" ht="79.5" customHeight="1" x14ac:dyDescent="0.2">
      <c r="A62" s="84"/>
      <c r="G62" s="179"/>
      <c r="N62" s="85"/>
    </row>
    <row r="63" spans="1:256" s="72" customFormat="1" ht="75.75" customHeight="1" x14ac:dyDescent="0.2">
      <c r="A63" s="149" t="s">
        <v>32</v>
      </c>
      <c r="B63" s="41"/>
      <c r="C63" s="41"/>
      <c r="D63" s="58"/>
      <c r="E63" s="58"/>
      <c r="F63" s="58"/>
      <c r="G63" s="180"/>
      <c r="H63" s="58"/>
      <c r="I63" s="58"/>
      <c r="J63" s="58"/>
      <c r="K63" s="58"/>
      <c r="L63" s="58"/>
      <c r="M63" s="58"/>
      <c r="N63" s="65"/>
    </row>
    <row r="64" spans="1:256" s="166" customFormat="1" ht="75.75" customHeight="1" x14ac:dyDescent="0.2">
      <c r="A64" s="165" t="s">
        <v>271</v>
      </c>
    </row>
    <row r="65" spans="1:15" s="166" customFormat="1" ht="75.75" customHeight="1" x14ac:dyDescent="0.2">
      <c r="A65" s="165" t="s">
        <v>273</v>
      </c>
    </row>
    <row r="66" spans="1:15" s="42" customFormat="1" ht="79.5" customHeight="1" x14ac:dyDescent="0.2">
      <c r="A66" s="150"/>
      <c r="B66" s="68"/>
      <c r="C66" s="68"/>
      <c r="D66" s="68"/>
      <c r="E66" s="68"/>
      <c r="F66" s="68"/>
      <c r="G66" s="173"/>
      <c r="H66" s="68"/>
      <c r="I66" s="68"/>
      <c r="J66" s="68"/>
      <c r="K66" s="68"/>
      <c r="L66" s="68"/>
      <c r="M66" s="68"/>
      <c r="N66" s="67"/>
      <c r="O66" s="40"/>
    </row>
    <row r="67" spans="1:15" s="72" customFormat="1" ht="75.75" customHeight="1" thickBot="1" x14ac:dyDescent="0.25">
      <c r="A67" s="151" t="s">
        <v>33</v>
      </c>
      <c r="B67" s="43"/>
      <c r="C67" s="43"/>
      <c r="D67" s="43"/>
      <c r="E67" s="42"/>
      <c r="F67" s="42"/>
      <c r="G67" s="173"/>
      <c r="H67" s="42"/>
      <c r="I67" s="42"/>
      <c r="J67" s="42"/>
      <c r="K67" s="42"/>
      <c r="L67" s="42"/>
      <c r="M67" s="42"/>
      <c r="N67" s="65"/>
    </row>
    <row r="68" spans="1:15" s="72" customFormat="1" ht="75.75" hidden="1" customHeight="1" x14ac:dyDescent="0.2">
      <c r="A68" s="149" t="s">
        <v>34</v>
      </c>
      <c r="B68" s="41"/>
      <c r="C68" s="41"/>
      <c r="D68" s="58"/>
      <c r="E68" s="58"/>
      <c r="F68" s="58"/>
      <c r="G68" s="180"/>
      <c r="H68" s="58"/>
      <c r="I68" s="208"/>
      <c r="J68" s="209"/>
      <c r="K68" s="209"/>
      <c r="L68" s="209"/>
      <c r="M68" s="209"/>
      <c r="N68" s="210"/>
    </row>
    <row r="69" spans="1:15" s="166" customFormat="1" ht="75.75" customHeight="1" x14ac:dyDescent="0.2">
      <c r="A69" s="165" t="s">
        <v>270</v>
      </c>
    </row>
    <row r="70" spans="1:15" s="166" customFormat="1" ht="75.75" customHeight="1" x14ac:dyDescent="0.2">
      <c r="A70" s="165" t="s">
        <v>275</v>
      </c>
    </row>
    <row r="71" spans="1:15" s="166" customFormat="1" ht="75.75" customHeight="1" x14ac:dyDescent="0.2">
      <c r="A71" s="165" t="s">
        <v>308</v>
      </c>
    </row>
    <row r="72" spans="1:15" s="166" customFormat="1" ht="75.75" customHeight="1" x14ac:dyDescent="0.2">
      <c r="A72" s="165"/>
    </row>
    <row r="73" spans="1:15" s="58" customFormat="1" ht="86.25" customHeight="1" x14ac:dyDescent="0.2">
      <c r="A73" s="149" t="s">
        <v>34</v>
      </c>
      <c r="B73" s="41"/>
      <c r="C73" s="41"/>
      <c r="G73" s="180"/>
      <c r="I73" s="208"/>
      <c r="J73" s="209"/>
      <c r="K73" s="209"/>
      <c r="L73" s="209"/>
      <c r="M73" s="209"/>
      <c r="N73" s="210"/>
      <c r="O73" s="40"/>
    </row>
    <row r="74" spans="1:15" s="72" customFormat="1" ht="75.75" hidden="1" customHeight="1" x14ac:dyDescent="0.2">
      <c r="A74" s="68" t="s">
        <v>48</v>
      </c>
      <c r="G74" s="181"/>
    </row>
    <row r="75" spans="1:15" s="166" customFormat="1" ht="79.5" customHeight="1" x14ac:dyDescent="0.2">
      <c r="A75" s="184" t="s">
        <v>214</v>
      </c>
    </row>
    <row r="76" spans="1:15" s="72" customFormat="1" ht="75.75" customHeight="1" x14ac:dyDescent="0.2">
      <c r="A76" s="68"/>
      <c r="G76" s="181"/>
    </row>
    <row r="77" spans="1:15" s="72" customFormat="1" ht="79.5" customHeight="1" x14ac:dyDescent="0.2">
      <c r="A77" s="149" t="s">
        <v>44</v>
      </c>
      <c r="B77" s="41"/>
      <c r="C77" s="41"/>
      <c r="D77" s="42"/>
      <c r="E77" s="42"/>
      <c r="F77" s="42"/>
      <c r="G77" s="173"/>
      <c r="H77" s="42"/>
      <c r="I77" s="42"/>
      <c r="J77" s="42"/>
      <c r="K77" s="206"/>
      <c r="L77" s="206"/>
      <c r="M77" s="206"/>
      <c r="N77" s="207"/>
    </row>
    <row r="78" spans="1:15" s="72" customFormat="1" ht="75.75" customHeight="1" x14ac:dyDescent="0.2">
      <c r="A78" s="68" t="s">
        <v>249</v>
      </c>
      <c r="G78" s="181"/>
    </row>
    <row r="79" spans="1:15" s="72" customFormat="1" ht="75.75" customHeight="1" x14ac:dyDescent="0.2">
      <c r="A79" s="68" t="s">
        <v>272</v>
      </c>
      <c r="G79" s="181"/>
    </row>
    <row r="80" spans="1:15" s="72" customFormat="1" ht="75.75" customHeight="1" x14ac:dyDescent="0.2">
      <c r="A80" s="68"/>
      <c r="G80" s="181"/>
    </row>
    <row r="81" spans="1:18" s="97" customFormat="1" ht="75.75" customHeight="1" x14ac:dyDescent="0.2">
      <c r="A81" s="149" t="s">
        <v>28</v>
      </c>
      <c r="B81" s="41"/>
      <c r="C81" s="41"/>
      <c r="D81" s="41"/>
      <c r="E81" s="41"/>
      <c r="F81" s="41"/>
      <c r="G81" s="180"/>
      <c r="H81" s="41"/>
      <c r="I81" s="41"/>
      <c r="J81" s="41"/>
      <c r="K81" s="41"/>
      <c r="L81" s="41"/>
      <c r="M81" s="41"/>
      <c r="N81" s="41"/>
      <c r="O81" s="41"/>
    </row>
    <row r="82" spans="1:18" s="166" customFormat="1" ht="75.75" customHeight="1" x14ac:dyDescent="0.2">
      <c r="A82" s="165" t="s">
        <v>128</v>
      </c>
      <c r="G82" s="182"/>
    </row>
    <row r="83" spans="1:18" s="72" customFormat="1" ht="75.75" customHeight="1" x14ac:dyDescent="0.2">
      <c r="A83" s="68"/>
      <c r="G83" s="181"/>
    </row>
    <row r="84" spans="1:18" s="68" customFormat="1" ht="15" customHeight="1" x14ac:dyDescent="0.2">
      <c r="G84" s="173"/>
      <c r="N84" s="67"/>
    </row>
    <row r="85" spans="1:18" ht="86.1" customHeight="1" x14ac:dyDescent="0.95">
      <c r="A85" s="152"/>
      <c r="B85" s="92"/>
      <c r="C85" s="92"/>
      <c r="D85" s="92"/>
      <c r="E85" s="86"/>
      <c r="F85" s="86"/>
      <c r="G85" s="183"/>
      <c r="H85" s="86"/>
      <c r="I85" s="86"/>
      <c r="J85" s="86"/>
      <c r="K85" s="86"/>
      <c r="L85" s="86"/>
      <c r="M85" s="86"/>
      <c r="N85" s="66"/>
      <c r="Q85" s="1"/>
      <c r="R85" s="1"/>
    </row>
    <row r="86" spans="1:18" ht="86.1" customHeight="1" x14ac:dyDescent="1.05">
      <c r="A86" s="153"/>
      <c r="B86" s="5"/>
      <c r="C86" s="5"/>
      <c r="D86" s="5"/>
      <c r="E86" s="5"/>
      <c r="F86" s="5"/>
      <c r="G86" s="5"/>
      <c r="H86" s="5"/>
      <c r="I86" s="2"/>
      <c r="J86" s="5"/>
      <c r="K86" s="6"/>
      <c r="L86" s="5"/>
      <c r="M86" s="5"/>
      <c r="N86" s="7"/>
      <c r="Q86" s="1"/>
      <c r="R86" s="1"/>
    </row>
    <row r="87" spans="1:18" ht="86.1" customHeight="1" x14ac:dyDescent="1.05">
      <c r="A87" s="153"/>
      <c r="B87" s="5"/>
      <c r="C87" s="5"/>
      <c r="D87" s="5"/>
      <c r="E87" s="5"/>
      <c r="F87" s="5"/>
      <c r="G87" s="5"/>
      <c r="H87" s="5"/>
      <c r="I87" s="2"/>
      <c r="J87" s="5"/>
      <c r="K87" s="6"/>
      <c r="L87" s="5"/>
      <c r="M87" s="5"/>
      <c r="N87" s="7"/>
      <c r="Q87" s="1"/>
      <c r="R87" s="1"/>
    </row>
    <row r="88" spans="1:18" ht="86.1" customHeight="1" x14ac:dyDescent="1.05">
      <c r="A88" s="153"/>
      <c r="B88" s="5"/>
      <c r="C88" s="5"/>
      <c r="D88" s="5"/>
      <c r="E88" s="5"/>
      <c r="F88" s="5"/>
      <c r="G88" s="5"/>
      <c r="H88" s="5"/>
      <c r="I88" s="2"/>
      <c r="J88" s="5"/>
      <c r="K88" s="6"/>
      <c r="L88" s="5"/>
      <c r="M88" s="5"/>
      <c r="N88" s="7"/>
      <c r="Q88" s="1"/>
      <c r="R88" s="1"/>
    </row>
    <row r="89" spans="1:18" ht="86.1" customHeight="1" x14ac:dyDescent="1.05">
      <c r="A89" s="153"/>
      <c r="B89" s="5"/>
      <c r="C89" s="5"/>
      <c r="D89" s="5"/>
      <c r="E89" s="5"/>
      <c r="F89" s="5"/>
      <c r="G89" s="5"/>
      <c r="H89" s="5"/>
      <c r="I89" s="2"/>
      <c r="J89" s="5"/>
      <c r="K89" s="6"/>
      <c r="L89" s="5"/>
      <c r="M89" s="5"/>
      <c r="N89" s="7"/>
      <c r="Q89" s="1"/>
      <c r="R89" s="1"/>
    </row>
    <row r="90" spans="1:18" ht="86.1" customHeight="1" x14ac:dyDescent="1.05">
      <c r="A90" s="153"/>
      <c r="B90" s="5"/>
      <c r="C90" s="5"/>
      <c r="D90" s="5"/>
      <c r="E90" s="5"/>
      <c r="F90" s="5"/>
      <c r="G90" s="5"/>
      <c r="H90" s="5"/>
      <c r="I90" s="2"/>
      <c r="J90" s="5"/>
      <c r="K90" s="6"/>
      <c r="L90" s="5"/>
      <c r="M90" s="5"/>
      <c r="N90" s="7"/>
      <c r="Q90" s="1"/>
      <c r="R90" s="1"/>
    </row>
    <row r="91" spans="1:18" ht="86.1" customHeight="1" x14ac:dyDescent="1.05">
      <c r="A91" s="153"/>
      <c r="B91" s="5"/>
      <c r="C91" s="5"/>
      <c r="D91" s="5"/>
      <c r="E91" s="5"/>
      <c r="F91" s="5"/>
      <c r="G91" s="5"/>
      <c r="H91" s="5"/>
      <c r="I91" s="2"/>
      <c r="J91" s="5"/>
      <c r="K91" s="6"/>
      <c r="L91" s="5"/>
      <c r="M91" s="5"/>
      <c r="N91" s="7"/>
      <c r="Q91" s="1"/>
      <c r="R91" s="1"/>
    </row>
    <row r="92" spans="1:18" ht="86.1" customHeight="1" x14ac:dyDescent="1.05">
      <c r="A92" s="153"/>
      <c r="B92" s="5"/>
      <c r="C92" s="5"/>
      <c r="D92" s="5"/>
      <c r="E92" s="5"/>
      <c r="F92" s="5"/>
      <c r="G92" s="5"/>
      <c r="H92" s="5"/>
      <c r="I92" s="2"/>
      <c r="J92" s="5"/>
      <c r="K92" s="6"/>
      <c r="L92" s="5"/>
      <c r="M92" s="5"/>
      <c r="N92" s="7"/>
      <c r="Q92" s="1"/>
      <c r="R92" s="1"/>
    </row>
    <row r="93" spans="1:18" ht="86.1" customHeight="1" x14ac:dyDescent="1.05">
      <c r="A93" s="153"/>
      <c r="B93" s="5"/>
      <c r="C93" s="5"/>
      <c r="D93" s="5"/>
      <c r="E93" s="5"/>
      <c r="F93" s="5"/>
      <c r="G93" s="5"/>
      <c r="H93" s="5"/>
      <c r="I93" s="2"/>
      <c r="J93" s="5"/>
      <c r="K93" s="6"/>
      <c r="L93" s="5"/>
      <c r="M93" s="5"/>
      <c r="N93" s="7"/>
      <c r="Q93" s="1"/>
      <c r="R93" s="1"/>
    </row>
    <row r="94" spans="1:18" ht="86.1" customHeight="1" x14ac:dyDescent="1.05">
      <c r="A94" s="153"/>
      <c r="B94" s="5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18" ht="86.1" customHeight="1" x14ac:dyDescent="1.05">
      <c r="A95" s="153"/>
      <c r="B95" s="5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18" ht="86.1" customHeight="1" x14ac:dyDescent="1.05">
      <c r="A96" s="153"/>
      <c r="B96" s="5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153"/>
      <c r="B97" s="5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153"/>
      <c r="B98" s="5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153"/>
      <c r="B99" s="5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153"/>
      <c r="B100" s="5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153"/>
      <c r="B101" s="5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153"/>
      <c r="B102" s="5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153"/>
      <c r="B103" s="5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153"/>
      <c r="B104" s="5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153"/>
      <c r="B105" s="5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153"/>
      <c r="B106" s="5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153"/>
      <c r="B107" s="5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153"/>
      <c r="B108" s="5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153"/>
      <c r="B109" s="5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153"/>
      <c r="B110" s="5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153"/>
      <c r="B111" s="5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153"/>
      <c r="B112" s="5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153"/>
      <c r="B113" s="5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153"/>
      <c r="B114" s="5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153"/>
      <c r="B115" s="5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153"/>
      <c r="B116" s="5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153"/>
      <c r="B117" s="5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153"/>
      <c r="B118" s="5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153"/>
      <c r="B119" s="5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153"/>
      <c r="B120" s="5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153"/>
      <c r="B121" s="5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153"/>
      <c r="B122" s="5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153"/>
      <c r="B123" s="5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153"/>
      <c r="B124" s="5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153"/>
      <c r="B125" s="5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153"/>
      <c r="B126" s="5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153"/>
      <c r="B127" s="5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153"/>
      <c r="B128" s="5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153"/>
      <c r="B129" s="5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153"/>
      <c r="B130" s="5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153"/>
      <c r="B131" s="5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153"/>
      <c r="B132" s="5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153"/>
      <c r="B133" s="5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153"/>
      <c r="B134" s="5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153"/>
      <c r="B135" s="5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153"/>
      <c r="B136" s="5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153"/>
      <c r="B137" s="5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153"/>
      <c r="B138" s="5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153"/>
      <c r="B139" s="5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153"/>
      <c r="B140" s="5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153"/>
      <c r="B141" s="5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153"/>
      <c r="B142" s="5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153"/>
      <c r="B143" s="5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153"/>
      <c r="B144" s="5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153"/>
      <c r="B145" s="5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153"/>
      <c r="B146" s="5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153"/>
      <c r="B147" s="5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153"/>
      <c r="B148" s="5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153"/>
      <c r="B149" s="5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153"/>
      <c r="B150" s="5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153"/>
      <c r="B151" s="5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153"/>
      <c r="B152" s="5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153"/>
      <c r="B153" s="5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153"/>
      <c r="B154" s="5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153"/>
      <c r="B155" s="5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153"/>
      <c r="B156" s="5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153"/>
      <c r="B157" s="5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153"/>
      <c r="B158" s="5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153"/>
      <c r="B159" s="5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153"/>
      <c r="B160" s="5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153"/>
      <c r="B161" s="5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153"/>
      <c r="B162" s="5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153"/>
      <c r="B163" s="5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153"/>
      <c r="B164" s="5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153"/>
      <c r="B165" s="5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153"/>
      <c r="B166" s="5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153"/>
      <c r="B167" s="5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153"/>
      <c r="B168" s="5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153"/>
      <c r="B169" s="5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153"/>
      <c r="B170" s="5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153"/>
      <c r="B171" s="5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153"/>
      <c r="B172" s="5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153"/>
      <c r="B173" s="5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153"/>
      <c r="B174" s="5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153"/>
      <c r="B175" s="5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153"/>
      <c r="B176" s="5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153"/>
      <c r="B177" s="5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153"/>
      <c r="B178" s="5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153"/>
      <c r="B179" s="5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153"/>
      <c r="B180" s="5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153"/>
      <c r="B181" s="5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153"/>
      <c r="B182" s="5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153"/>
      <c r="B183" s="5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153"/>
      <c r="B184" s="5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153"/>
      <c r="B185" s="5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153"/>
      <c r="B186" s="5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153"/>
      <c r="B187" s="5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153"/>
      <c r="B188" s="5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153"/>
      <c r="B189" s="5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153"/>
      <c r="B190" s="5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153"/>
      <c r="B191" s="5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153"/>
      <c r="B192" s="5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153"/>
      <c r="B193" s="5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153"/>
      <c r="B194" s="5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153"/>
      <c r="B195" s="5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153"/>
      <c r="B196" s="5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153"/>
      <c r="B197" s="5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153"/>
      <c r="B198" s="5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153"/>
      <c r="B199" s="5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153"/>
      <c r="B200" s="5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153"/>
      <c r="B201" s="5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153"/>
      <c r="B202" s="5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153"/>
      <c r="B203" s="5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153"/>
      <c r="B204" s="5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153"/>
      <c r="B205" s="5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153"/>
      <c r="B206" s="5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153"/>
      <c r="B207" s="5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153"/>
      <c r="B208" s="5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153"/>
      <c r="B209" s="5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153"/>
      <c r="B210" s="5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153"/>
      <c r="B211" s="5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153"/>
      <c r="B212" s="5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153"/>
      <c r="B213" s="5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153"/>
      <c r="B214" s="5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153"/>
      <c r="B215" s="5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153"/>
      <c r="B216" s="5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153"/>
      <c r="B217" s="5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153"/>
      <c r="B218" s="5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153"/>
      <c r="B219" s="5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153"/>
      <c r="B220" s="5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153"/>
      <c r="B221" s="5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153"/>
      <c r="B222" s="5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153"/>
      <c r="B223" s="5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153"/>
      <c r="B224" s="5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153"/>
      <c r="B225" s="5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153"/>
      <c r="B226" s="5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153"/>
      <c r="B227" s="5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153"/>
      <c r="B228" s="5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153"/>
      <c r="B229" s="5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153"/>
      <c r="B230" s="5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153"/>
      <c r="B231" s="5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153"/>
      <c r="B232" s="5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153"/>
      <c r="B233" s="5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153"/>
      <c r="B234" s="5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153"/>
      <c r="B235" s="5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153"/>
      <c r="B236" s="5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153"/>
      <c r="B237" s="5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153"/>
      <c r="B238" s="5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153"/>
      <c r="B239" s="5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153"/>
      <c r="B240" s="5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153"/>
      <c r="B241" s="5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153"/>
      <c r="B242" s="5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153"/>
      <c r="B243" s="5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153"/>
      <c r="B244" s="5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153"/>
      <c r="B245" s="5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153"/>
      <c r="B246" s="5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153"/>
      <c r="B247" s="5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153"/>
      <c r="B248" s="5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153"/>
      <c r="B249" s="5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153"/>
      <c r="B250" s="5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153"/>
      <c r="B251" s="5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153"/>
      <c r="B252" s="5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153"/>
      <c r="B253" s="5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153"/>
      <c r="B254" s="5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153"/>
      <c r="B255" s="5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153"/>
      <c r="B256" s="5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153"/>
      <c r="B257" s="5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153"/>
      <c r="B258" s="5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153"/>
      <c r="B259" s="5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153"/>
      <c r="B260" s="5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153"/>
      <c r="B261" s="5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153"/>
      <c r="B262" s="5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153"/>
      <c r="B263" s="5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153"/>
      <c r="B264" s="5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153"/>
      <c r="B265" s="5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153"/>
      <c r="B266" s="5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153"/>
      <c r="B267" s="5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153"/>
      <c r="B268" s="5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153"/>
      <c r="B269" s="5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153"/>
      <c r="B270" s="5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153"/>
      <c r="B271" s="5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153"/>
      <c r="B272" s="5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153"/>
      <c r="B273" s="5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153"/>
      <c r="B274" s="5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153"/>
      <c r="B275" s="5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153"/>
      <c r="B276" s="5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153"/>
      <c r="B277" s="5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153"/>
      <c r="B278" s="5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153"/>
      <c r="B279" s="5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153"/>
      <c r="B280" s="5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153"/>
      <c r="B281" s="5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153"/>
      <c r="B282" s="5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153"/>
      <c r="B283" s="5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153"/>
      <c r="B284" s="5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153"/>
      <c r="B285" s="5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153"/>
      <c r="B286" s="5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153"/>
      <c r="B287" s="5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153"/>
      <c r="B288" s="5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153"/>
      <c r="B289" s="5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153"/>
      <c r="B290" s="5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153"/>
      <c r="B291" s="5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153"/>
      <c r="B292" s="5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153"/>
      <c r="B293" s="5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153"/>
      <c r="B294" s="5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153"/>
      <c r="B295" s="5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153"/>
      <c r="B296" s="5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153"/>
      <c r="B297" s="5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153"/>
      <c r="B298" s="5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153"/>
      <c r="B299" s="5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153"/>
      <c r="B300" s="5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153"/>
      <c r="B301" s="5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153"/>
      <c r="B302" s="5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153"/>
      <c r="B303" s="5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153"/>
      <c r="B304" s="5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153"/>
      <c r="B305" s="5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153"/>
      <c r="B306" s="5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153"/>
      <c r="B307" s="5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153"/>
      <c r="B308" s="5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153"/>
      <c r="B309" s="5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153"/>
      <c r="B310" s="5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153"/>
      <c r="B311" s="5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153"/>
      <c r="B312" s="5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153"/>
      <c r="B313" s="5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153"/>
      <c r="B314" s="5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153"/>
      <c r="B315" s="5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153"/>
      <c r="B316" s="5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153"/>
      <c r="B317" s="5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153"/>
      <c r="B318" s="5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153"/>
      <c r="B319" s="5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153"/>
      <c r="B320" s="5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153"/>
      <c r="B321" s="5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153"/>
      <c r="B322" s="5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153"/>
      <c r="B323" s="5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153"/>
      <c r="B324" s="5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153"/>
      <c r="B325" s="5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153"/>
      <c r="B326" s="5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153"/>
      <c r="B327" s="5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153"/>
      <c r="B328" s="5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153"/>
      <c r="B329" s="5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153"/>
      <c r="B330" s="5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153"/>
      <c r="B331" s="5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153"/>
      <c r="B332" s="5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153"/>
      <c r="B333" s="5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153"/>
      <c r="B334" s="5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153"/>
      <c r="B335" s="5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153"/>
      <c r="B336" s="5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153"/>
      <c r="B337" s="5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153"/>
      <c r="B338" s="5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153"/>
      <c r="B339" s="5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153"/>
      <c r="B340" s="5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153"/>
      <c r="B341" s="5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153"/>
      <c r="B342" s="5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153"/>
      <c r="B343" s="5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153"/>
      <c r="B344" s="5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153"/>
      <c r="B345" s="5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153"/>
      <c r="B346" s="5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153"/>
      <c r="B347" s="5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153"/>
      <c r="B348" s="5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153"/>
      <c r="B349" s="5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153"/>
      <c r="B350" s="5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153"/>
      <c r="B351" s="5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153"/>
      <c r="B352" s="5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153"/>
      <c r="B353" s="5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153"/>
      <c r="B354" s="5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153"/>
      <c r="B355" s="5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153"/>
      <c r="B356" s="5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153"/>
      <c r="B357" s="5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153"/>
      <c r="B358" s="5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153"/>
      <c r="B359" s="5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153"/>
      <c r="B360" s="5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153"/>
      <c r="B361" s="5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153"/>
      <c r="B362" s="5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153"/>
      <c r="B363" s="5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153"/>
      <c r="B364" s="5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153"/>
      <c r="B365" s="5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153"/>
      <c r="B366" s="5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153"/>
      <c r="B367" s="5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153"/>
      <c r="B368" s="5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153"/>
      <c r="B369" s="5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153"/>
      <c r="B370" s="5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153"/>
      <c r="B371" s="5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153"/>
      <c r="B372" s="5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153"/>
      <c r="B373" s="5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153"/>
      <c r="B374" s="5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153"/>
      <c r="B375" s="5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153"/>
      <c r="B376" s="5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153"/>
      <c r="B377" s="5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153"/>
      <c r="B378" s="5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153"/>
      <c r="B379" s="5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153"/>
      <c r="B380" s="5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153"/>
      <c r="B381" s="5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153"/>
      <c r="B382" s="5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153"/>
      <c r="B383" s="5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153"/>
      <c r="B384" s="5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153"/>
      <c r="B385" s="5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153"/>
      <c r="B386" s="5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153"/>
      <c r="B387" s="5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153"/>
      <c r="B388" s="5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153"/>
      <c r="B389" s="5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153"/>
      <c r="B390" s="5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153"/>
      <c r="B391" s="5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153"/>
      <c r="B392" s="5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153"/>
      <c r="B393" s="5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153"/>
      <c r="B394" s="5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153"/>
      <c r="B395" s="5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153"/>
      <c r="B396" s="5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153"/>
      <c r="B397" s="5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153"/>
      <c r="B398" s="5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153"/>
      <c r="B399" s="5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153"/>
      <c r="B400" s="5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153"/>
      <c r="B401" s="5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153"/>
      <c r="B402" s="5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153"/>
      <c r="B403" s="5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153"/>
      <c r="B404" s="5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153"/>
      <c r="B405" s="5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153"/>
      <c r="B406" s="5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153"/>
      <c r="B407" s="5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153"/>
      <c r="B408" s="5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153"/>
      <c r="B409" s="5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153"/>
      <c r="B410" s="5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153"/>
      <c r="B411" s="5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153"/>
      <c r="B412" s="5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153"/>
      <c r="B413" s="5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153"/>
      <c r="B414" s="5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153"/>
      <c r="B415" s="5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153"/>
      <c r="B416" s="5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153"/>
      <c r="B417" s="5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153"/>
      <c r="B418" s="5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153"/>
      <c r="B419" s="5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153"/>
      <c r="B420" s="5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153"/>
      <c r="B421" s="5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153"/>
      <c r="B422" s="5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153"/>
      <c r="B423" s="5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153"/>
      <c r="B424" s="5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153"/>
      <c r="B425" s="5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153"/>
      <c r="B426" s="5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153"/>
      <c r="B427" s="5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153"/>
      <c r="B428" s="5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153"/>
      <c r="B429" s="5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153"/>
      <c r="B430" s="5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153"/>
      <c r="B431" s="5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153"/>
      <c r="B432" s="5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153"/>
      <c r="B433" s="5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153"/>
      <c r="B434" s="5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153"/>
      <c r="B435" s="5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153"/>
      <c r="B436" s="5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153"/>
      <c r="B437" s="5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153"/>
      <c r="B438" s="5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153"/>
      <c r="B439" s="5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153"/>
      <c r="B440" s="5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153"/>
      <c r="B441" s="5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153"/>
      <c r="B442" s="5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153"/>
      <c r="B443" s="5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153"/>
      <c r="B444" s="5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153"/>
      <c r="B445" s="5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153"/>
      <c r="B446" s="5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153"/>
      <c r="B447" s="5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153"/>
      <c r="B448" s="5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153"/>
      <c r="B449" s="5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153"/>
      <c r="B450" s="5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153"/>
      <c r="B451" s="5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153"/>
      <c r="B452" s="5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153"/>
      <c r="B453" s="5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153"/>
      <c r="B454" s="5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153"/>
      <c r="B455" s="5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153"/>
      <c r="B456" s="5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153"/>
      <c r="B457" s="5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153"/>
      <c r="B458" s="5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153"/>
      <c r="B459" s="5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153"/>
      <c r="B460" s="5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153"/>
      <c r="B461" s="5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153"/>
      <c r="B462" s="5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153"/>
      <c r="B463" s="5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153"/>
      <c r="B464" s="5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153"/>
      <c r="B465" s="5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153"/>
      <c r="B466" s="5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153"/>
      <c r="B467" s="5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153"/>
      <c r="B468" s="5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153"/>
      <c r="B469" s="5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153"/>
      <c r="B470" s="5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153"/>
      <c r="B471" s="5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153"/>
      <c r="B472" s="5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153"/>
      <c r="B473" s="5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153"/>
      <c r="B474" s="5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153"/>
      <c r="B475" s="5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153"/>
      <c r="B476" s="5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153"/>
      <c r="B477" s="5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153"/>
      <c r="B478" s="5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153"/>
      <c r="B479" s="5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153"/>
      <c r="B480" s="5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153"/>
      <c r="B481" s="5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153"/>
      <c r="B482" s="5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153"/>
      <c r="B483" s="5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153"/>
      <c r="B484" s="5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153"/>
      <c r="B485" s="5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153"/>
      <c r="B486" s="5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153"/>
      <c r="B487" s="5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153"/>
      <c r="B488" s="5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153"/>
      <c r="B489" s="5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153"/>
      <c r="B490" s="5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153"/>
      <c r="B491" s="5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153"/>
      <c r="B492" s="5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153"/>
      <c r="B493" s="5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153"/>
      <c r="B494" s="5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05">
      <c r="A495" s="153"/>
      <c r="B495" s="5"/>
      <c r="C495" s="5"/>
      <c r="D495" s="5"/>
      <c r="E495" s="5"/>
      <c r="F495" s="5"/>
      <c r="G495" s="5"/>
      <c r="H495" s="5"/>
      <c r="I495" s="2"/>
      <c r="J495" s="5"/>
      <c r="K495" s="6"/>
      <c r="L495" s="5"/>
      <c r="M495" s="5"/>
      <c r="N495" s="7"/>
      <c r="Q495" s="1"/>
      <c r="R495" s="1"/>
    </row>
    <row r="496" spans="1:18" ht="86.1" customHeight="1" x14ac:dyDescent="1.05">
      <c r="A496" s="153"/>
      <c r="B496" s="5"/>
      <c r="C496" s="5"/>
      <c r="D496" s="5"/>
      <c r="E496" s="5"/>
      <c r="G496" s="5"/>
      <c r="H496" s="5"/>
      <c r="I496" s="2"/>
      <c r="K496" s="6"/>
      <c r="L496" s="5"/>
      <c r="M496" s="5"/>
      <c r="N496" s="7"/>
    </row>
    <row r="497" spans="1:14" ht="86.1" customHeight="1" x14ac:dyDescent="1.05">
      <c r="A497" s="153"/>
      <c r="F497" s="2"/>
      <c r="K497" s="6"/>
      <c r="L497" s="5"/>
      <c r="M497" s="5"/>
      <c r="N497" s="7"/>
    </row>
    <row r="498" spans="1:14" ht="86.1" customHeight="1" x14ac:dyDescent="1.05">
      <c r="A498" s="153"/>
      <c r="B498" s="1"/>
      <c r="C498" s="1"/>
      <c r="D498" s="1"/>
      <c r="E498" s="1"/>
      <c r="G498" s="2"/>
      <c r="H498" s="1"/>
      <c r="I498" s="1"/>
      <c r="J498" s="1"/>
      <c r="M498" s="5"/>
      <c r="N498" s="7"/>
    </row>
  </sheetData>
  <mergeCells count="25">
    <mergeCell ref="B33:C33"/>
    <mergeCell ref="B19:C19"/>
    <mergeCell ref="B54:C54"/>
    <mergeCell ref="B38:C38"/>
    <mergeCell ref="B40:C40"/>
    <mergeCell ref="B43:C43"/>
    <mergeCell ref="B37:C37"/>
    <mergeCell ref="B42:C42"/>
    <mergeCell ref="K77:N77"/>
    <mergeCell ref="I68:N68"/>
    <mergeCell ref="I73:N73"/>
    <mergeCell ref="B58:C58"/>
    <mergeCell ref="B55:C55"/>
    <mergeCell ref="B8:C8"/>
    <mergeCell ref="B18:C18"/>
    <mergeCell ref="B9:C9"/>
    <mergeCell ref="B11:C11"/>
    <mergeCell ref="B16:C16"/>
    <mergeCell ref="B15:C15"/>
    <mergeCell ref="B23:C23"/>
    <mergeCell ref="B14:C14"/>
    <mergeCell ref="B21:C21"/>
    <mergeCell ref="B12:C12"/>
    <mergeCell ref="B20:C20"/>
    <mergeCell ref="B22:C22"/>
  </mergeCells>
  <phoneticPr fontId="0" type="noConversion"/>
  <printOptions horizontalCentered="1"/>
  <pageMargins left="0.25" right="0.25" top="0.75" bottom="0.75" header="0.3" footer="0.3"/>
  <pageSetup paperSize="5" scale="1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96116e379a0969e34284386669a52aa4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d2c617bd0b092d3440e7f45a02b4c589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91b2a98-869a-4d29-8ead-434e73d49ec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583272A-ECF0-470E-9A78-9F1363EED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2020-04-16T05:39:15Z</cp:lastPrinted>
  <dcterms:created xsi:type="dcterms:W3CDTF">2000-08-08T10:38:34Z</dcterms:created>
  <dcterms:modified xsi:type="dcterms:W3CDTF">2020-04-27T08:47:09Z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